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7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Office User</author>
    <author>David</author>
  </authors>
  <commentList>
    <comment ref="M7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RECEIPTS YOU HAVE FOR PAPER, TONER CARTRIDGE AND PRINTER IF APPLICABLE</t>
        </r>
      </text>
    </comment>
    <comment ref="B10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HOURS WORKING AT HOME USING YOUR ELECTRICITY</t>
        </r>
      </text>
    </comment>
    <comment ref="D10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ALL PRIVATE HOURS OF USE BY ALL OCCUPANTS IN THE HOUSE</t>
        </r>
      </text>
    </comment>
    <comment ref="D7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TOTAL ANNUAL COST OF HOME INTERNET</t>
        </r>
      </text>
    </comment>
    <comment ref="E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AT HOME WORKING USING YOUR INTERNET
</t>
        </r>
      </text>
    </comment>
    <comment ref="F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AT HOME USING YOUR INTERNET FOR A COURSE OF STUDY OR BUSINESS</t>
        </r>
      </text>
    </comment>
    <comment ref="G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IS USED FOR PRIVATE PURPOSES
</t>
        </r>
      </text>
    </comment>
    <comment ref="J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IS USED FOR PRIVATE PURPOSES
</t>
        </r>
      </text>
    </comment>
    <comment ref="K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USED FOR EMPLOYMENT
</t>
        </r>
      </text>
    </comment>
    <comment ref="H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USED FOR EMPLOYMENT
</t>
        </r>
      </text>
    </comment>
    <comment ref="I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IS USED OF A COURSE OF STUDY BUSINESS OR RENTAL
 </t>
        </r>
      </text>
    </comment>
    <comment ref="L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IS USED OF A COURSE OF STUDY BUSINESS OR RENTAL
 </t>
        </r>
      </text>
    </comment>
    <comment ref="M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PAGES PRINTED FOR PRIVATE &amp; PERSONAL USE
</t>
        </r>
      </text>
    </comment>
    <comment ref="N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PAGES PRINTED FOR WORK
</t>
        </r>
      </text>
    </comment>
    <comment ref="O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PAGES PRINTED FOR WORK
</t>
        </r>
      </text>
    </comment>
    <comment ref="P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DAYS EQUIPMENT IS USED FOR PRIVATE PURPOSES
</t>
        </r>
      </text>
    </comment>
    <comment ref="Q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DAYS EQUPMENT IS USED FOR WORK 
</t>
        </r>
      </text>
    </comment>
    <comment ref="C10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HOURS WORKING AT HOME USING YOUR ELECTRICITY</t>
        </r>
      </text>
    </comment>
    <comment ref="R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PERSONAL CALLS, TEXTS PHOTOS &amp; CHECK-INS
</t>
        </r>
      </text>
    </comment>
    <comment ref="S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WORK CALLS, TEXTS, PHOTOS AND CHIECK-INS
</t>
        </r>
      </text>
    </comment>
    <comment ref="T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STUDY BUSINESS OR RENTAL CALLS, TEXTS, PHOTOS OR CHECK-INS
</t>
        </r>
      </text>
    </comment>
    <comment ref="U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PERSONAL CALLS, TEXTS PHOTOS &amp; CHECK-INS
</t>
        </r>
      </text>
    </comment>
    <comment ref="V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WORK CALLS, TEXTS, PHOTOS AND CHIECK-INS
</t>
        </r>
      </text>
    </comment>
    <comment ref="W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STUDY BUSINESS OR RENTAL CALLS, TEXTS, PHOTOS OR CHECK-INS
</t>
        </r>
      </text>
    </comment>
  </commentList>
</comments>
</file>

<file path=xl/sharedStrings.xml><?xml version="1.0" encoding="utf-8"?>
<sst xmlns="http://schemas.openxmlformats.org/spreadsheetml/2006/main" count="109" uniqueCount="61">
  <si>
    <t>ANNUAL RECORD KEEPING</t>
  </si>
  <si>
    <t>MONTH</t>
  </si>
  <si>
    <t>PRIVATE &amp; FAMILY USE</t>
  </si>
  <si>
    <t>WORK ONLY</t>
  </si>
  <si>
    <t>COMPUTER USE (HOURS)</t>
  </si>
  <si>
    <t>STUDY BUSINESS</t>
  </si>
  <si>
    <t xml:space="preserve">                 MINIMUM 4 WEEK RECORD                                                   </t>
  </si>
  <si>
    <t>CAMERA (DAYS)</t>
  </si>
  <si>
    <t xml:space="preserve"> </t>
  </si>
  <si>
    <t>28 DAYS ONLY</t>
  </si>
  <si>
    <t>Annual Cost$</t>
  </si>
  <si>
    <t>FILL THE YELLOW BITS WITH ANNUAL COST</t>
  </si>
  <si>
    <t>YEAR</t>
  </si>
  <si>
    <t xml:space="preserve">This spreadsheet meets the ATO requirements for record keeping. It is important that the whole family use is being reported in this spreadsheet. </t>
  </si>
  <si>
    <t xml:space="preserve">Replace the Year and Month and on Line 11 the day of the start of the 28 day period </t>
  </si>
  <si>
    <t>PRIVATE USE</t>
  </si>
  <si>
    <t>MUSICAL EQUP ETC.</t>
  </si>
  <si>
    <t>USER 1</t>
  </si>
  <si>
    <t>USER 2</t>
  </si>
  <si>
    <t>Row 7 should have $ or % if you have entered all the information</t>
  </si>
  <si>
    <t>CHANGE USER TO YOUR NAME</t>
  </si>
  <si>
    <t>PRINTING (PAGES)</t>
  </si>
  <si>
    <t>INTERNET USE (HOURS)</t>
  </si>
  <si>
    <t>WORKING</t>
  </si>
  <si>
    <t xml:space="preserve">HOURS AT HOME </t>
  </si>
  <si>
    <t>Column D,G AND J are very important.</t>
  </si>
  <si>
    <t>EVERY TIME YOU TOUCH THE PHONE IS WORK OR PRIVATE</t>
  </si>
  <si>
    <t>EVERY USE OF THE MOBILE PHONE SOULD BE RECORDED OVER 28 DAYS.  MOBILES DO NOT HAVE BE DONE AT THE SAME TIME AS THE OTHER EXPENSES</t>
  </si>
  <si>
    <t>MOBILE PURCHASE</t>
  </si>
  <si>
    <t>SOFTWARE</t>
  </si>
  <si>
    <t>STATIONERY</t>
  </si>
  <si>
    <t>Travel - Airfares</t>
  </si>
  <si>
    <t>Travel - Registration</t>
  </si>
  <si>
    <t>Travel - Ground Travel</t>
  </si>
  <si>
    <t>Travel - Accommodation</t>
  </si>
  <si>
    <t>Travel - Meals</t>
  </si>
  <si>
    <t xml:space="preserve">Seminars, Workshops </t>
  </si>
  <si>
    <t>Clothing - Uniform</t>
  </si>
  <si>
    <t>Clothing - Protective</t>
  </si>
  <si>
    <t>Prof Registrations</t>
  </si>
  <si>
    <t>Computer use is not required if the employer supplies all equipment</t>
  </si>
  <si>
    <t>MOBILE DEVICE</t>
  </si>
  <si>
    <t>No. PRIVATE &amp; PERSONAL USE</t>
  </si>
  <si>
    <t>No. WORK ACTIONS</t>
  </si>
  <si>
    <t>No. STUDY/BUSINESS ACTIONS</t>
  </si>
  <si>
    <t>SUGGESTED EXPENSES</t>
  </si>
  <si>
    <t>COST $</t>
  </si>
  <si>
    <t>COMPUTER PURCHASE</t>
  </si>
  <si>
    <t>OTHER HARDWARE</t>
  </si>
  <si>
    <t>MOBILE ACCESSORIES</t>
  </si>
  <si>
    <t>UNION/ASSOCIATIONS</t>
  </si>
  <si>
    <t>Kilometres for Work (NOT commuting)</t>
  </si>
  <si>
    <t>PUBLICATIONS</t>
  </si>
  <si>
    <t>SUNSCREEN</t>
  </si>
  <si>
    <t>SANITISERS</t>
  </si>
  <si>
    <t>SUNGLASSES/HATS</t>
  </si>
  <si>
    <t>MASKS</t>
  </si>
  <si>
    <t>RATS</t>
  </si>
  <si>
    <t>Police Check and WWVP</t>
  </si>
  <si>
    <t>SHORT TERM PARKING</t>
  </si>
  <si>
    <t>IF IN DOUBT LOOK AT THE COMMENTS IN THE CELLS OR RING THE OFFICE, DON’T GET FRUSTRATED WE CAN HELP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</si>
</sst>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9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8" fontId="0" fillId="9" borderId="11" xfId="0" applyNumberFormat="1" applyFill="1" applyBorder="1" applyAlignment="1">
      <alignment/>
    </xf>
    <xf numFmtId="168" fontId="0" fillId="34" borderId="10" xfId="0" applyNumberFormat="1" applyFill="1" applyBorder="1" applyAlignment="1">
      <alignment/>
    </xf>
    <xf numFmtId="10" fontId="0" fillId="12" borderId="10" xfId="0" applyNumberFormat="1" applyFill="1" applyBorder="1" applyAlignment="1">
      <alignment/>
    </xf>
    <xf numFmtId="0" fontId="1" fillId="35" borderId="10" xfId="0" applyFont="1" applyFill="1" applyBorder="1" applyAlignment="1">
      <alignment/>
    </xf>
    <xf numFmtId="168" fontId="0" fillId="13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8" fillId="9" borderId="11" xfId="0" applyFont="1" applyFill="1" applyBorder="1" applyAlignment="1">
      <alignment/>
    </xf>
    <xf numFmtId="0" fontId="2" fillId="9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9" fillId="12" borderId="10" xfId="0" applyFont="1" applyFill="1" applyBorder="1" applyAlignment="1">
      <alignment/>
    </xf>
    <xf numFmtId="0" fontId="10" fillId="12" borderId="10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5" fillId="9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0" fillId="0" borderId="12" xfId="0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12" borderId="10" xfId="0" applyFont="1" applyFill="1" applyBorder="1" applyAlignment="1">
      <alignment wrapText="1"/>
    </xf>
    <xf numFmtId="0" fontId="7" fillId="13" borderId="10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37" borderId="10" xfId="0" applyFont="1" applyFill="1" applyBorder="1" applyAlignment="1">
      <alignment/>
    </xf>
    <xf numFmtId="0" fontId="7" fillId="37" borderId="10" xfId="0" applyFont="1" applyFill="1" applyBorder="1" applyAlignment="1">
      <alignment wrapText="1"/>
    </xf>
    <xf numFmtId="0" fontId="0" fillId="38" borderId="0" xfId="0" applyFill="1" applyAlignment="1">
      <alignment/>
    </xf>
    <xf numFmtId="168" fontId="0" fillId="37" borderId="10" xfId="0" applyNumberFormat="1" applyFill="1" applyBorder="1" applyAlignment="1">
      <alignment/>
    </xf>
    <xf numFmtId="10" fontId="10" fillId="34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0" fontId="10" fillId="12" borderId="10" xfId="0" applyNumberFormat="1" applyFont="1" applyFill="1" applyBorder="1" applyAlignment="1">
      <alignment/>
    </xf>
    <xf numFmtId="0" fontId="7" fillId="39" borderId="11" xfId="0" applyFont="1" applyFill="1" applyBorder="1" applyAlignment="1">
      <alignment wrapText="1"/>
    </xf>
    <xf numFmtId="0" fontId="7" fillId="39" borderId="10" xfId="0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7" fillId="19" borderId="10" xfId="0" applyFont="1" applyFill="1" applyBorder="1" applyAlignment="1">
      <alignment wrapText="1"/>
    </xf>
    <xf numFmtId="0" fontId="0" fillId="19" borderId="10" xfId="0" applyFill="1" applyBorder="1" applyAlignment="1">
      <alignment wrapText="1"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10" fontId="10" fillId="13" borderId="10" xfId="0" applyNumberFormat="1" applyFont="1" applyFill="1" applyBorder="1" applyAlignment="1">
      <alignment/>
    </xf>
    <xf numFmtId="10" fontId="7" fillId="13" borderId="10" xfId="0" applyNumberFormat="1" applyFont="1" applyFill="1" applyBorder="1" applyAlignment="1">
      <alignment/>
    </xf>
    <xf numFmtId="0" fontId="10" fillId="13" borderId="10" xfId="0" applyNumberFormat="1" applyFont="1" applyFill="1" applyBorder="1" applyAlignment="1">
      <alignment/>
    </xf>
    <xf numFmtId="0" fontId="7" fillId="13" borderId="1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7" fillId="40" borderId="11" xfId="0" applyFont="1" applyFill="1" applyBorder="1" applyAlignment="1">
      <alignment wrapText="1"/>
    </xf>
    <xf numFmtId="0" fontId="0" fillId="40" borderId="0" xfId="0" applyFill="1" applyAlignment="1">
      <alignment/>
    </xf>
    <xf numFmtId="10" fontId="10" fillId="39" borderId="10" xfId="0" applyNumberFormat="1" applyFont="1" applyFill="1" applyBorder="1" applyAlignment="1">
      <alignment/>
    </xf>
    <xf numFmtId="10" fontId="10" fillId="37" borderId="10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14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3" max="3" width="10.140625" style="0" customWidth="1"/>
    <col min="4" max="4" width="12.421875" style="0" customWidth="1"/>
    <col min="6" max="6" width="10.57421875" style="0" customWidth="1"/>
    <col min="7" max="7" width="11.28125" style="0" customWidth="1"/>
    <col min="13" max="13" width="15.140625" style="0" customWidth="1"/>
    <col min="16" max="16" width="10.28125" style="0" customWidth="1"/>
    <col min="18" max="18" width="14.57421875" style="0" customWidth="1"/>
    <col min="20" max="20" width="11.28125" style="0" customWidth="1"/>
    <col min="21" max="21" width="15.00390625" style="0" customWidth="1"/>
    <col min="24" max="24" width="23.57421875" style="0" bestFit="1" customWidth="1"/>
    <col min="26" max="26" width="23.57421875" style="0" bestFit="1" customWidth="1"/>
  </cols>
  <sheetData>
    <row r="1" spans="4:26" ht="18.75">
      <c r="D1" s="2" t="s">
        <v>0</v>
      </c>
      <c r="E1" s="2"/>
      <c r="F1" s="2"/>
      <c r="X1" s="55" t="str">
        <f>R6</f>
        <v>USER 1</v>
      </c>
      <c r="Z1" s="63" t="str">
        <f>U6</f>
        <v>USER 2</v>
      </c>
    </row>
    <row r="2" spans="4:27" ht="12.75">
      <c r="D2" s="3" t="s">
        <v>6</v>
      </c>
      <c r="E2" s="3"/>
      <c r="F2" s="3"/>
      <c r="G2" s="5"/>
      <c r="H2" s="5"/>
      <c r="X2" s="7" t="s">
        <v>45</v>
      </c>
      <c r="Y2" s="7" t="s">
        <v>46</v>
      </c>
      <c r="Z2" s="7" t="s">
        <v>45</v>
      </c>
      <c r="AA2" s="7" t="s">
        <v>46</v>
      </c>
    </row>
    <row r="3" spans="2:26" ht="18.75">
      <c r="B3" s="6" t="s">
        <v>13</v>
      </c>
      <c r="D3" s="1"/>
      <c r="E3" s="1"/>
      <c r="F3" s="1"/>
      <c r="X3" s="4" t="s">
        <v>47</v>
      </c>
      <c r="Z3" s="4" t="s">
        <v>47</v>
      </c>
    </row>
    <row r="4" spans="1:26" ht="12.75">
      <c r="A4" s="50" t="s">
        <v>20</v>
      </c>
      <c r="E4" s="4" t="s">
        <v>60</v>
      </c>
      <c r="X4" t="s">
        <v>28</v>
      </c>
      <c r="Z4" t="s">
        <v>28</v>
      </c>
    </row>
    <row r="5" spans="1:26" ht="15.75">
      <c r="A5" s="7" t="s">
        <v>14</v>
      </c>
      <c r="B5" s="4"/>
      <c r="C5" s="4"/>
      <c r="D5" s="1"/>
      <c r="E5" s="1"/>
      <c r="F5" s="1"/>
      <c r="I5" t="s">
        <v>19</v>
      </c>
      <c r="R5" t="s">
        <v>26</v>
      </c>
      <c r="X5" s="4" t="s">
        <v>48</v>
      </c>
      <c r="Z5" s="4" t="s">
        <v>48</v>
      </c>
    </row>
    <row r="6" spans="1:26" ht="12.75">
      <c r="A6" s="8" t="s">
        <v>12</v>
      </c>
      <c r="D6" t="s">
        <v>25</v>
      </c>
      <c r="G6" s="4" t="s">
        <v>40</v>
      </c>
      <c r="R6" s="55" t="str">
        <f>B10</f>
        <v>USER 1</v>
      </c>
      <c r="U6" s="57" t="str">
        <f>C10</f>
        <v>USER 2</v>
      </c>
      <c r="X6" t="s">
        <v>29</v>
      </c>
      <c r="Z6" t="s">
        <v>29</v>
      </c>
    </row>
    <row r="7" spans="1:26" ht="15.75">
      <c r="A7" s="10" t="s">
        <v>1</v>
      </c>
      <c r="B7" s="11">
        <f>B39*0.52*12</f>
        <v>0</v>
      </c>
      <c r="C7" s="11">
        <f>C39*0.52*12</f>
        <v>0</v>
      </c>
      <c r="D7" s="14" t="s">
        <v>10</v>
      </c>
      <c r="E7" s="12" t="e">
        <f>D7*E39/(E39+D39+F39)</f>
        <v>#VALUE!</v>
      </c>
      <c r="F7" s="12" t="e">
        <f>D7*F39/(F39+E39+D39)</f>
        <v>#VALUE!</v>
      </c>
      <c r="G7" s="45" t="str">
        <f>B10</f>
        <v>USER 1</v>
      </c>
      <c r="H7" s="13" t="e">
        <f>H39/SUM(G39:I39)</f>
        <v>#DIV/0!</v>
      </c>
      <c r="I7" s="13" t="e">
        <f>I39/SUM(G39:I39)</f>
        <v>#DIV/0!</v>
      </c>
      <c r="J7" s="47" t="str">
        <f>C10</f>
        <v>USER 2</v>
      </c>
      <c r="K7" s="13" t="e">
        <f>K39/SUM(J39:L39)</f>
        <v>#DIV/0!</v>
      </c>
      <c r="L7" s="13" t="e">
        <f>L39/SUM(J39:L39)</f>
        <v>#DIV/0!</v>
      </c>
      <c r="M7" s="14" t="s">
        <v>10</v>
      </c>
      <c r="N7" s="15" t="e">
        <f>N39/SUM(M39:O39)*M7</f>
        <v>#DIV/0!</v>
      </c>
      <c r="O7" s="12" t="e">
        <f>M7*O39/(O39+N39+M39)</f>
        <v>#VALUE!</v>
      </c>
      <c r="P7" s="16"/>
      <c r="Q7" s="17" t="e">
        <f>Q39/SUM(P39:Q39)</f>
        <v>#DIV/0!</v>
      </c>
      <c r="R7" s="14" t="s">
        <v>10</v>
      </c>
      <c r="S7" s="39" t="e">
        <f>R7*S39/(S39+R39+T39)</f>
        <v>#VALUE!</v>
      </c>
      <c r="T7" s="39" t="e">
        <f>R7*T39/(T39+S39+R39)</f>
        <v>#VALUE!</v>
      </c>
      <c r="U7" s="14" t="s">
        <v>10</v>
      </c>
      <c r="V7" s="39" t="e">
        <f>U7*V39/(V39+U39+W39)</f>
        <v>#VALUE!</v>
      </c>
      <c r="W7" s="39" t="e">
        <f>U7*W39/(W39+V39+U39)</f>
        <v>#VALUE!</v>
      </c>
      <c r="X7" s="4" t="s">
        <v>49</v>
      </c>
      <c r="Z7" s="4" t="s">
        <v>49</v>
      </c>
    </row>
    <row r="8" spans="1:26" ht="15.75">
      <c r="A8" s="41" t="s">
        <v>8</v>
      </c>
      <c r="B8" s="18" t="s">
        <v>24</v>
      </c>
      <c r="C8" s="19"/>
      <c r="D8" s="27" t="s">
        <v>22</v>
      </c>
      <c r="E8" s="20"/>
      <c r="F8" s="20"/>
      <c r="G8" s="21" t="s">
        <v>4</v>
      </c>
      <c r="H8" s="22"/>
      <c r="I8" s="22"/>
      <c r="J8" s="21" t="s">
        <v>4</v>
      </c>
      <c r="K8" s="22"/>
      <c r="L8" s="22"/>
      <c r="M8" s="23" t="s">
        <v>21</v>
      </c>
      <c r="N8" s="53" t="e">
        <f>N7/M7</f>
        <v>#DIV/0!</v>
      </c>
      <c r="O8" s="54" t="e">
        <f>O7/M7</f>
        <v>#VALUE!</v>
      </c>
      <c r="P8" s="24" t="s">
        <v>7</v>
      </c>
      <c r="Q8" s="25"/>
      <c r="R8" s="36" t="s">
        <v>41</v>
      </c>
      <c r="S8" s="58" t="e">
        <f>S7/R7</f>
        <v>#VALUE!</v>
      </c>
      <c r="T8" s="58" t="e">
        <f>T7/R7</f>
        <v>#VALUE!</v>
      </c>
      <c r="U8" s="36" t="s">
        <v>41</v>
      </c>
      <c r="V8" s="58" t="e">
        <f>V7/U7</f>
        <v>#VALUE!</v>
      </c>
      <c r="W8" s="58" t="e">
        <f>W7/U7</f>
        <v>#VALUE!</v>
      </c>
      <c r="X8" s="64" t="s">
        <v>50</v>
      </c>
      <c r="Z8" s="64" t="s">
        <v>50</v>
      </c>
    </row>
    <row r="9" spans="1:26" ht="12.75">
      <c r="A9" s="41"/>
      <c r="B9" s="18" t="s">
        <v>23</v>
      </c>
      <c r="C9" s="26"/>
      <c r="D9" s="27"/>
      <c r="E9" s="40" t="e">
        <f>E7/D7</f>
        <v>#VALUE!</v>
      </c>
      <c r="F9" s="40" t="e">
        <f>F7/D7</f>
        <v>#VALUE!</v>
      </c>
      <c r="G9" s="21" t="s">
        <v>15</v>
      </c>
      <c r="H9" s="42" t="e">
        <f>1-H7</f>
        <v>#DIV/0!</v>
      </c>
      <c r="I9" s="42" t="e">
        <f>1-I7</f>
        <v>#DIV/0!</v>
      </c>
      <c r="J9" s="21" t="s">
        <v>15</v>
      </c>
      <c r="K9" s="42" t="e">
        <f>1-K7</f>
        <v>#DIV/0!</v>
      </c>
      <c r="L9" s="42" t="e">
        <f>1-L7</f>
        <v>#DIV/0!</v>
      </c>
      <c r="M9" s="23"/>
      <c r="N9" s="51" t="e">
        <f>1-N8</f>
        <v>#DIV/0!</v>
      </c>
      <c r="O9" s="52" t="e">
        <f>1-O8</f>
        <v>#VALUE!</v>
      </c>
      <c r="P9" s="28" t="s">
        <v>16</v>
      </c>
      <c r="Q9" s="25"/>
      <c r="R9" s="36" t="s">
        <v>15</v>
      </c>
      <c r="S9" s="59" t="e">
        <f>1-S8</f>
        <v>#VALUE!</v>
      </c>
      <c r="T9" s="59" t="e">
        <f>1-T8</f>
        <v>#VALUE!</v>
      </c>
      <c r="U9" s="36" t="s">
        <v>15</v>
      </c>
      <c r="V9" s="59" t="e">
        <f>1-V8</f>
        <v>#VALUE!</v>
      </c>
      <c r="W9" s="59" t="e">
        <f>1-W8</f>
        <v>#VALUE!</v>
      </c>
      <c r="X9" s="64" t="s">
        <v>59</v>
      </c>
      <c r="Z9" t="s">
        <v>59</v>
      </c>
    </row>
    <row r="10" spans="1:26" ht="76.5">
      <c r="A10" s="29" t="s">
        <v>9</v>
      </c>
      <c r="B10" s="43" t="s">
        <v>17</v>
      </c>
      <c r="C10" s="56" t="s">
        <v>18</v>
      </c>
      <c r="D10" s="30" t="s">
        <v>2</v>
      </c>
      <c r="E10" s="44" t="str">
        <f>B10</f>
        <v>USER 1</v>
      </c>
      <c r="F10" s="46" t="str">
        <f>C10</f>
        <v>USER 2</v>
      </c>
      <c r="G10" s="31" t="s">
        <v>2</v>
      </c>
      <c r="H10" s="31" t="s">
        <v>3</v>
      </c>
      <c r="I10" s="31" t="s">
        <v>5</v>
      </c>
      <c r="J10" s="31" t="s">
        <v>2</v>
      </c>
      <c r="K10" s="31" t="s">
        <v>3</v>
      </c>
      <c r="L10" s="31" t="s">
        <v>5</v>
      </c>
      <c r="M10" s="32" t="s">
        <v>2</v>
      </c>
      <c r="N10" s="44" t="str">
        <f>B10</f>
        <v>USER 1</v>
      </c>
      <c r="O10" s="44" t="str">
        <f>C10</f>
        <v>USER 2</v>
      </c>
      <c r="P10" s="33" t="s">
        <v>2</v>
      </c>
      <c r="Q10" s="33" t="s">
        <v>3</v>
      </c>
      <c r="R10" s="37" t="s">
        <v>42</v>
      </c>
      <c r="S10" s="37" t="s">
        <v>43</v>
      </c>
      <c r="T10" s="37" t="s">
        <v>44</v>
      </c>
      <c r="U10" s="37" t="s">
        <v>42</v>
      </c>
      <c r="V10" s="37" t="s">
        <v>43</v>
      </c>
      <c r="W10" s="37" t="s">
        <v>44</v>
      </c>
      <c r="X10" s="65" t="s">
        <v>51</v>
      </c>
      <c r="Z10" s="65" t="s">
        <v>51</v>
      </c>
    </row>
    <row r="11" spans="1:26" ht="15.75">
      <c r="A11" s="34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60"/>
      <c r="S11" s="61"/>
      <c r="T11" s="60"/>
      <c r="U11" s="60"/>
      <c r="V11" s="61"/>
      <c r="W11" s="60"/>
      <c r="X11" t="s">
        <v>30</v>
      </c>
      <c r="Z11" t="s">
        <v>30</v>
      </c>
    </row>
    <row r="12" spans="1:26" ht="15.75">
      <c r="A12" s="9">
        <f>A11+1</f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62"/>
      <c r="S12" s="61" t="s">
        <v>8</v>
      </c>
      <c r="T12" s="62"/>
      <c r="U12" s="62"/>
      <c r="V12" s="61" t="s">
        <v>8</v>
      </c>
      <c r="W12" s="62"/>
      <c r="X12" s="4" t="s">
        <v>52</v>
      </c>
      <c r="Z12" s="4" t="s">
        <v>52</v>
      </c>
    </row>
    <row r="13" spans="1:26" ht="15.75">
      <c r="A13" s="9">
        <f aca="true" t="shared" si="0" ref="A13:A38">A12+1</f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62"/>
      <c r="S13" s="61"/>
      <c r="T13" s="62"/>
      <c r="U13" s="62"/>
      <c r="V13" s="61"/>
      <c r="W13" s="62"/>
      <c r="X13" s="4" t="s">
        <v>53</v>
      </c>
      <c r="Z13" s="4" t="s">
        <v>53</v>
      </c>
    </row>
    <row r="14" spans="1:26" ht="15.75">
      <c r="A14" s="9">
        <f t="shared" si="0"/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62"/>
      <c r="S14" s="61"/>
      <c r="T14" s="62"/>
      <c r="U14" s="62"/>
      <c r="V14" s="61"/>
      <c r="W14" s="62"/>
      <c r="X14" s="4" t="s">
        <v>54</v>
      </c>
      <c r="Z14" s="4" t="s">
        <v>54</v>
      </c>
    </row>
    <row r="15" spans="1:26" ht="15.75">
      <c r="A15" s="9">
        <f t="shared" si="0"/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62"/>
      <c r="S15" s="61"/>
      <c r="T15" s="62"/>
      <c r="U15" s="62"/>
      <c r="V15" s="61"/>
      <c r="W15" s="62"/>
      <c r="X15" t="s">
        <v>31</v>
      </c>
      <c r="Z15" t="s">
        <v>31</v>
      </c>
    </row>
    <row r="16" spans="1:26" ht="15.75">
      <c r="A16" s="9">
        <f t="shared" si="0"/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62"/>
      <c r="S16" s="61"/>
      <c r="T16" s="62"/>
      <c r="U16" s="62"/>
      <c r="V16" s="61"/>
      <c r="W16" s="62"/>
      <c r="X16" t="s">
        <v>32</v>
      </c>
      <c r="Z16" t="s">
        <v>32</v>
      </c>
    </row>
    <row r="17" spans="1:26" ht="15.75">
      <c r="A17" s="9">
        <f t="shared" si="0"/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62"/>
      <c r="S17" s="61"/>
      <c r="T17" s="62"/>
      <c r="U17" s="62"/>
      <c r="V17" s="61"/>
      <c r="W17" s="62"/>
      <c r="X17" t="s">
        <v>33</v>
      </c>
      <c r="Z17" t="s">
        <v>33</v>
      </c>
    </row>
    <row r="18" spans="1:26" ht="15.75">
      <c r="A18" s="9">
        <f t="shared" si="0"/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62"/>
      <c r="S18" s="61"/>
      <c r="T18" s="62"/>
      <c r="U18" s="62"/>
      <c r="V18" s="61"/>
      <c r="W18" s="62"/>
      <c r="X18" t="s">
        <v>34</v>
      </c>
      <c r="Z18" t="s">
        <v>34</v>
      </c>
    </row>
    <row r="19" spans="1:26" ht="15.75">
      <c r="A19" s="9">
        <f t="shared" si="0"/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62"/>
      <c r="S19" s="61"/>
      <c r="T19" s="62"/>
      <c r="U19" s="62"/>
      <c r="V19" s="61"/>
      <c r="W19" s="62"/>
      <c r="X19" t="s">
        <v>35</v>
      </c>
      <c r="Z19" t="s">
        <v>35</v>
      </c>
    </row>
    <row r="20" spans="1:26" ht="15.75">
      <c r="A20" s="9">
        <f t="shared" si="0"/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62"/>
      <c r="S20" s="61"/>
      <c r="T20" s="62"/>
      <c r="U20" s="62"/>
      <c r="V20" s="61"/>
      <c r="W20" s="62"/>
      <c r="X20" t="s">
        <v>36</v>
      </c>
      <c r="Z20" t="s">
        <v>36</v>
      </c>
    </row>
    <row r="21" spans="1:26" ht="15.75">
      <c r="A21" s="9">
        <f t="shared" si="0"/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2"/>
      <c r="S21" s="61"/>
      <c r="T21" s="62"/>
      <c r="U21" s="62"/>
      <c r="V21" s="61"/>
      <c r="W21" s="62"/>
      <c r="X21" t="s">
        <v>37</v>
      </c>
      <c r="Z21" t="s">
        <v>37</v>
      </c>
    </row>
    <row r="22" spans="1:26" ht="15.75">
      <c r="A22" s="9">
        <f t="shared" si="0"/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62"/>
      <c r="S22" s="61"/>
      <c r="T22" s="62"/>
      <c r="U22" s="62"/>
      <c r="V22" s="61"/>
      <c r="W22" s="62"/>
      <c r="X22" t="s">
        <v>38</v>
      </c>
      <c r="Z22" t="s">
        <v>38</v>
      </c>
    </row>
    <row r="23" spans="1:26" ht="15.75">
      <c r="A23" s="9">
        <f t="shared" si="0"/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62"/>
      <c r="S23" s="61"/>
      <c r="T23" s="62"/>
      <c r="U23" s="62"/>
      <c r="V23" s="61"/>
      <c r="W23" s="62"/>
      <c r="X23" s="4" t="s">
        <v>55</v>
      </c>
      <c r="Z23" s="4" t="s">
        <v>55</v>
      </c>
    </row>
    <row r="24" spans="1:26" ht="15.75">
      <c r="A24" s="9">
        <f t="shared" si="0"/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62"/>
      <c r="S24" s="61"/>
      <c r="T24" s="62"/>
      <c r="U24" s="62"/>
      <c r="V24" s="61"/>
      <c r="W24" s="62"/>
      <c r="X24" s="4" t="s">
        <v>56</v>
      </c>
      <c r="Z24" s="4" t="s">
        <v>56</v>
      </c>
    </row>
    <row r="25" spans="1:26" ht="15.75">
      <c r="A25" s="9">
        <f t="shared" si="0"/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62"/>
      <c r="S25" s="61"/>
      <c r="T25" s="62"/>
      <c r="U25" s="62"/>
      <c r="V25" s="61"/>
      <c r="W25" s="62"/>
      <c r="X25" s="4" t="s">
        <v>57</v>
      </c>
      <c r="Z25" s="4" t="s">
        <v>57</v>
      </c>
    </row>
    <row r="26" spans="1:26" ht="15.75">
      <c r="A26" s="9">
        <f t="shared" si="0"/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62"/>
      <c r="S26" s="61"/>
      <c r="T26" s="62"/>
      <c r="U26" s="62"/>
      <c r="V26" s="61"/>
      <c r="W26" s="62"/>
      <c r="X26" t="s">
        <v>39</v>
      </c>
      <c r="Z26" t="s">
        <v>39</v>
      </c>
    </row>
    <row r="27" spans="1:26" ht="15.75">
      <c r="A27" s="9">
        <f t="shared" si="0"/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2"/>
      <c r="S27" s="61"/>
      <c r="T27" s="62"/>
      <c r="U27" s="62"/>
      <c r="V27" s="61"/>
      <c r="W27" s="62"/>
      <c r="X27" s="4" t="s">
        <v>58</v>
      </c>
      <c r="Z27" s="4" t="s">
        <v>58</v>
      </c>
    </row>
    <row r="28" spans="1:23" ht="15.75">
      <c r="A28" s="9">
        <f t="shared" si="0"/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62"/>
      <c r="S28" s="61"/>
      <c r="T28" s="62"/>
      <c r="U28" s="62"/>
      <c r="V28" s="61"/>
      <c r="W28" s="62"/>
    </row>
    <row r="29" spans="1:23" ht="15.75">
      <c r="A29" s="9">
        <f t="shared" si="0"/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62"/>
      <c r="S29" s="61"/>
      <c r="T29" s="62"/>
      <c r="U29" s="62"/>
      <c r="V29" s="61"/>
      <c r="W29" s="62"/>
    </row>
    <row r="30" spans="1:23" ht="15.75">
      <c r="A30" s="9">
        <f t="shared" si="0"/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62"/>
      <c r="S30" s="61"/>
      <c r="T30" s="62"/>
      <c r="U30" s="62"/>
      <c r="V30" s="61"/>
      <c r="W30" s="62"/>
    </row>
    <row r="31" spans="1:23" ht="15.75">
      <c r="A31" s="9">
        <f t="shared" si="0"/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62"/>
      <c r="S31" s="61"/>
      <c r="T31" s="62"/>
      <c r="U31" s="62"/>
      <c r="V31" s="61"/>
      <c r="W31" s="62"/>
    </row>
    <row r="32" spans="1:23" ht="15.75">
      <c r="A32" s="9">
        <f t="shared" si="0"/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62"/>
      <c r="S32" s="61"/>
      <c r="T32" s="62"/>
      <c r="U32" s="62"/>
      <c r="V32" s="61"/>
      <c r="W32" s="62"/>
    </row>
    <row r="33" spans="1:23" ht="15.75">
      <c r="A33" s="9">
        <f t="shared" si="0"/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62"/>
      <c r="S33" s="61"/>
      <c r="T33" s="62"/>
      <c r="U33" s="62"/>
      <c r="V33" s="61"/>
      <c r="W33" s="62"/>
    </row>
    <row r="34" spans="1:23" ht="15.75">
      <c r="A34" s="9">
        <f t="shared" si="0"/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2"/>
      <c r="S34" s="61"/>
      <c r="T34" s="62"/>
      <c r="U34" s="62"/>
      <c r="V34" s="61"/>
      <c r="W34" s="62"/>
    </row>
    <row r="35" spans="1:23" ht="15.75">
      <c r="A35" s="9">
        <f t="shared" si="0"/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2"/>
      <c r="S35" s="61"/>
      <c r="T35" s="62"/>
      <c r="U35" s="62"/>
      <c r="V35" s="61"/>
      <c r="W35" s="62"/>
    </row>
    <row r="36" spans="1:23" ht="15.75">
      <c r="A36" s="9">
        <f t="shared" si="0"/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62"/>
      <c r="S36" s="61"/>
      <c r="T36" s="62"/>
      <c r="U36" s="62"/>
      <c r="V36" s="61"/>
      <c r="W36" s="62"/>
    </row>
    <row r="37" spans="1:23" ht="15.75">
      <c r="A37" s="9">
        <f t="shared" si="0"/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2"/>
      <c r="S37" s="61"/>
      <c r="T37" s="62"/>
      <c r="U37" s="62"/>
      <c r="V37" s="61"/>
      <c r="W37" s="62"/>
    </row>
    <row r="38" spans="1:23" ht="12.75">
      <c r="A38" s="9">
        <f t="shared" si="0"/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62"/>
      <c r="S38" s="62"/>
      <c r="T38" s="62"/>
      <c r="U38" s="62"/>
      <c r="V38" s="62"/>
      <c r="W38" s="62"/>
    </row>
    <row r="39" spans="1:23" ht="12.75">
      <c r="A39" s="35"/>
      <c r="B39" s="35">
        <f aca="true" t="shared" si="1" ref="B39:O39">SUM(B11:B38)</f>
        <v>0</v>
      </c>
      <c r="C39" s="35">
        <f t="shared" si="1"/>
        <v>0</v>
      </c>
      <c r="D39" s="35">
        <f t="shared" si="1"/>
        <v>0</v>
      </c>
      <c r="E39" s="35">
        <f t="shared" si="1"/>
        <v>0</v>
      </c>
      <c r="F39" s="35">
        <f t="shared" si="1"/>
        <v>0</v>
      </c>
      <c r="G39" s="35">
        <f t="shared" si="1"/>
        <v>0</v>
      </c>
      <c r="H39" s="35">
        <f t="shared" si="1"/>
        <v>0</v>
      </c>
      <c r="I39" s="35">
        <f t="shared" si="1"/>
        <v>0</v>
      </c>
      <c r="J39" s="35">
        <f>SUM(J11:J38)</f>
        <v>0</v>
      </c>
      <c r="K39" s="35">
        <f>SUM(K11:K38)</f>
        <v>0</v>
      </c>
      <c r="L39" s="35">
        <f>SUM(L11:L38)</f>
        <v>0</v>
      </c>
      <c r="M39" s="35">
        <f t="shared" si="1"/>
        <v>0</v>
      </c>
      <c r="N39" s="35">
        <f t="shared" si="1"/>
        <v>0</v>
      </c>
      <c r="O39" s="35">
        <f t="shared" si="1"/>
        <v>0</v>
      </c>
      <c r="P39" s="35">
        <f aca="true" t="shared" si="2" ref="P39:W39">SUM(P11:P38)</f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 t="shared" si="2"/>
        <v>0</v>
      </c>
      <c r="U39" s="35">
        <f t="shared" si="2"/>
        <v>0</v>
      </c>
      <c r="V39" s="35">
        <f t="shared" si="2"/>
        <v>0</v>
      </c>
      <c r="W39" s="35">
        <f t="shared" si="2"/>
        <v>0</v>
      </c>
    </row>
    <row r="40" spans="1:23" ht="12.75">
      <c r="A40" t="s">
        <v>8</v>
      </c>
      <c r="B40" s="38" t="s">
        <v>11</v>
      </c>
      <c r="C40" s="38"/>
      <c r="D40" s="38"/>
      <c r="E40" s="38"/>
      <c r="F40" s="38"/>
      <c r="G40" s="48" t="s">
        <v>27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ht="12.75">
      <c r="H41" s="4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2021-12-28T03:29:46Z</cp:lastPrinted>
  <dcterms:created xsi:type="dcterms:W3CDTF">2011-07-22T23:29:51Z</dcterms:created>
  <dcterms:modified xsi:type="dcterms:W3CDTF">2022-11-16T21:40:15Z</dcterms:modified>
  <cp:category/>
  <cp:version/>
  <cp:contentType/>
  <cp:contentStatus/>
</cp:coreProperties>
</file>