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'Sheet1'!$A$1:$S$40</definedName>
  </definedNames>
  <calcPr fullCalcOnLoad="1"/>
</workbook>
</file>

<file path=xl/comments1.xml><?xml version="1.0" encoding="utf-8"?>
<comments xmlns="http://schemas.openxmlformats.org/spreadsheetml/2006/main">
  <authors>
    <author>Office User</author>
    <author>David</author>
  </authors>
  <commentList>
    <comment ref="B10" authorId="0">
      <text>
        <r>
          <rPr>
            <b/>
            <sz val="9"/>
            <rFont val="Tahoma"/>
            <family val="2"/>
          </rPr>
          <t>Office User:</t>
        </r>
        <r>
          <rPr>
            <sz val="9"/>
            <rFont val="Tahoma"/>
            <family val="2"/>
          </rPr>
          <t xml:space="preserve">
HOURS WORKING AT HOME USING YOUR ELECTRICITY</t>
        </r>
      </text>
    </comment>
    <comment ref="D10" authorId="0">
      <text>
        <r>
          <rPr>
            <b/>
            <sz val="9"/>
            <rFont val="Tahoma"/>
            <family val="2"/>
          </rPr>
          <t>Office User:</t>
        </r>
        <r>
          <rPr>
            <sz val="9"/>
            <rFont val="Tahoma"/>
            <family val="2"/>
          </rPr>
          <t xml:space="preserve">
HOURS AT HOME ON A COURSE OF STUDY OR DOING BUSINESS</t>
        </r>
      </text>
    </comment>
    <comment ref="F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HOURS AT HOME WORKING USING YOUR INTERNET
</t>
        </r>
      </text>
    </comment>
    <comment ref="E10" authorId="0">
      <text>
        <r>
          <rPr>
            <b/>
            <sz val="9"/>
            <rFont val="Tahoma"/>
            <family val="2"/>
          </rPr>
          <t>Office User:</t>
        </r>
        <r>
          <rPr>
            <sz val="9"/>
            <rFont val="Tahoma"/>
            <family val="2"/>
          </rPr>
          <t xml:space="preserve">
ALL PRIVATE HOURS OF USE BY ALL OCCUPANTS IN THE HOUSE</t>
        </r>
      </text>
    </comment>
    <comment ref="G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HOURS AT HOME USING YOUR INTERNET FOR A COURSE OF STUDY OR BUSINESS</t>
        </r>
      </text>
    </comment>
    <comment ref="H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HOURS AT HOME USING YOUR INTERNET FOR A COURSE OF STUDY OR BUSINESS</t>
        </r>
      </text>
    </comment>
    <comment ref="I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HOURS COMPUTER IS USED FOR PRIVATE PURPOSES
</t>
        </r>
      </text>
    </comment>
    <comment ref="L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HOURS COMPUTER IS USED FOR PRIVATE PURPOSES
</t>
        </r>
      </text>
    </comment>
    <comment ref="J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HOURS COMPUTER USED FOR EMPLOYMENT
</t>
        </r>
      </text>
    </comment>
    <comment ref="M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HOURS COMPUTER USED FOR EMPLOYMENT
</t>
        </r>
      </text>
    </comment>
    <comment ref="K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HOURS COMPUTER IS USED OF A COURSE OF STUDY BUSINESS OR RENTAL
 </t>
        </r>
      </text>
    </comment>
    <comment ref="N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HOURS COMPUTER IS USED OF A COURSE OF STUDY BUSINESS OR RENTAL
 </t>
        </r>
      </text>
    </comment>
    <comment ref="R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PAGES PRINTED AND USED OF A COURSE OF STUDY BUSINESS OR RENTAL
 </t>
        </r>
      </text>
    </comment>
    <comment ref="O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PAGES PRINTED FOR PRIVATE &amp; PERSONAL USE
</t>
        </r>
      </text>
    </comment>
    <comment ref="P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PAGES PRINTED FOR WORK
</t>
        </r>
      </text>
    </comment>
    <comment ref="S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DAYS EQUIPMENT IS USED FOR PRIVATE PURPOSES
</t>
        </r>
      </text>
    </comment>
    <comment ref="T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DAYS EQUPMENT IS USED FOR WORK 
</t>
        </r>
      </text>
    </comment>
    <comment ref="C10" authorId="0">
      <text>
        <r>
          <rPr>
            <b/>
            <sz val="9"/>
            <rFont val="Tahoma"/>
            <family val="2"/>
          </rPr>
          <t>Office User:</t>
        </r>
        <r>
          <rPr>
            <sz val="9"/>
            <rFont val="Tahoma"/>
            <family val="2"/>
          </rPr>
          <t xml:space="preserve">
HOURS WORKING AT HOME USING YOUR ELECTRICITY</t>
        </r>
      </text>
    </comment>
    <comment ref="O8" authorId="0">
      <text>
        <r>
          <rPr>
            <b/>
            <sz val="9"/>
            <rFont val="Tahoma"/>
            <family val="2"/>
          </rPr>
          <t>Office User:</t>
        </r>
        <r>
          <rPr>
            <sz val="9"/>
            <rFont val="Tahoma"/>
            <family val="2"/>
          </rPr>
          <t xml:space="preserve">
RECEIPTS YOU HAVE FOR PAPER, TONER CARTRIDGE AND PRINTER IF APPLICABLE</t>
        </r>
      </text>
    </comment>
    <comment ref="Q10" authorId="1">
      <text>
        <r>
          <rPr>
            <b/>
            <sz val="9"/>
            <rFont val="Tahoma"/>
            <family val="2"/>
          </rPr>
          <t xml:space="preserve">David:
</t>
        </r>
        <r>
          <rPr>
            <sz val="9"/>
            <rFont val="Tahoma"/>
            <family val="2"/>
          </rPr>
          <t>PAGES PRINTED FOR WORK</t>
        </r>
        <r>
          <rPr>
            <b/>
            <sz val="9"/>
            <rFont val="Tahoma"/>
            <family val="2"/>
          </rPr>
          <t xml:space="preserve">
</t>
        </r>
      </text>
    </comment>
    <comment ref="U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PERSONAL CALLS, TEXTS PHOTOS &amp; CHECK-INS
</t>
        </r>
      </text>
    </comment>
    <comment ref="V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WORK CALLS, TEXTS, PHOTOS AND CHIECK-INS
</t>
        </r>
      </text>
    </comment>
    <comment ref="W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STUDY BUSINESS OR RENTAL CALLS, TEXTS, PHOTOS OR CHECK-INS
</t>
        </r>
      </text>
    </comment>
    <comment ref="X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PERSONAL CALLS, TEXTS PHOTOS &amp; CHECK-INS
</t>
        </r>
      </text>
    </comment>
    <comment ref="Y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WORK CALLS, TEXTS, PHOTOS AND CHIECK-INS
</t>
        </r>
      </text>
    </comment>
    <comment ref="Z10" authorId="1">
      <text>
        <r>
          <rPr>
            <b/>
            <sz val="9"/>
            <rFont val="Tahoma"/>
            <family val="2"/>
          </rPr>
          <t>David:</t>
        </r>
        <r>
          <rPr>
            <sz val="9"/>
            <rFont val="Tahoma"/>
            <family val="2"/>
          </rPr>
          <t xml:space="preserve">
STUDY BUSINESS OR RENTAL CALLS, TEXTS, PHOTOS OR CHECK-INS
</t>
        </r>
      </text>
    </comment>
    <comment ref="E8" authorId="0">
      <text>
        <r>
          <rPr>
            <b/>
            <sz val="9"/>
            <rFont val="Tahoma"/>
            <family val="2"/>
          </rPr>
          <t>Office User:</t>
        </r>
        <r>
          <rPr>
            <sz val="9"/>
            <rFont val="Tahoma"/>
            <family val="2"/>
          </rPr>
          <t xml:space="preserve">
TOTAL ANNUAL COST OF HOME INTERNET</t>
        </r>
      </text>
    </comment>
  </commentList>
</comments>
</file>

<file path=xl/sharedStrings.xml><?xml version="1.0" encoding="utf-8"?>
<sst xmlns="http://schemas.openxmlformats.org/spreadsheetml/2006/main" count="132" uniqueCount="64">
  <si>
    <t>ANNUAL RECORD KEEPING</t>
  </si>
  <si>
    <t>PRIVATE &amp; FAMILY USE</t>
  </si>
  <si>
    <t>COMPUTER USE (HOURS)</t>
  </si>
  <si>
    <t xml:space="preserve">     INTERNET (HOURS)</t>
  </si>
  <si>
    <t xml:space="preserve"> IT IS IMPORTANT THAT THE WHOLE FAMILY USE IS RECORDED WHEN SHARED </t>
  </si>
  <si>
    <t xml:space="preserve">                 MINIMUM 4 WEEK RECORD                                                   </t>
  </si>
  <si>
    <t>CAMERA (DAYS)</t>
  </si>
  <si>
    <t xml:space="preserve"> </t>
  </si>
  <si>
    <t>FILL THE YELLOW BITS WITH ANNUAL COST</t>
  </si>
  <si>
    <t xml:space="preserve">    PRINTING (PAGES)</t>
  </si>
  <si>
    <t>YEAR</t>
  </si>
  <si>
    <t>MONTH</t>
  </si>
  <si>
    <t>HOURS AT HOME WORKING</t>
  </si>
  <si>
    <t>USER 1</t>
  </si>
  <si>
    <t>USER 2</t>
  </si>
  <si>
    <t>Annual Cost$</t>
  </si>
  <si>
    <t>PRIVATE USE</t>
  </si>
  <si>
    <t>WORK ONLY</t>
  </si>
  <si>
    <t>STUDY BUSINESS</t>
  </si>
  <si>
    <t>CHANGE USER TO YOUR NAME</t>
  </si>
  <si>
    <t xml:space="preserve">Replace the Year and Month and on Line 11 the day of the start of the 28 day period </t>
  </si>
  <si>
    <t>DAY</t>
  </si>
  <si>
    <t>STUDY OR BUSINESS</t>
  </si>
  <si>
    <t>Private use</t>
  </si>
  <si>
    <t>MUSICAL EQUP ETC.</t>
  </si>
  <si>
    <t>Row 5 and 6 should have $ or % if you have entered all the information</t>
  </si>
  <si>
    <t>Column D is very important.</t>
  </si>
  <si>
    <t>EVERY TIME YOU TOUCH THE PHONE IS WORK OR PRIVATE</t>
  </si>
  <si>
    <t>EVERY USE OF THE MOBILE PHONE SOULD BE RECORDED OVER 28 DAYS.   MOBILES DO NOT HAVE BE DONE AT THE SAME TIME AS THE OTHER EXPENSES</t>
  </si>
  <si>
    <t>MOBILE PURCHASE</t>
  </si>
  <si>
    <t>SOFTWARE</t>
  </si>
  <si>
    <t>STATIONERY</t>
  </si>
  <si>
    <t>Travel - Airfares</t>
  </si>
  <si>
    <t>Travel - Registration</t>
  </si>
  <si>
    <t>Travel - Ground Travel</t>
  </si>
  <si>
    <t>Travel - Accommodation</t>
  </si>
  <si>
    <t>Travel - Meals</t>
  </si>
  <si>
    <t xml:space="preserve">Seminars, Workshops </t>
  </si>
  <si>
    <t>Clothing - Uniform</t>
  </si>
  <si>
    <t>Clothing - Protective</t>
  </si>
  <si>
    <t>Prof Registrations</t>
  </si>
  <si>
    <t>Computer use is not required if the employer supplies all equipment</t>
  </si>
  <si>
    <t>MOBILE DEVICE</t>
  </si>
  <si>
    <t>No. PRIVATE &amp; PERSONAL USE</t>
  </si>
  <si>
    <t>No. WORK ACTIONS</t>
  </si>
  <si>
    <t>No. STUDY/BUSINESS ACTIONS</t>
  </si>
  <si>
    <t>SUGGESTED EXPENSES</t>
  </si>
  <si>
    <t>COST $</t>
  </si>
  <si>
    <t>COMPUTER PURCHASE</t>
  </si>
  <si>
    <t>OTHER HARDWARE</t>
  </si>
  <si>
    <t>MOBILE ACCESSORIES</t>
  </si>
  <si>
    <t>UNION/ASSOCIATIONS</t>
  </si>
  <si>
    <t>SHORT TERM PARKING</t>
  </si>
  <si>
    <t>Kilometres for Work (NOT commuting)</t>
  </si>
  <si>
    <t>PUBLICATIONS</t>
  </si>
  <si>
    <t>SUNSCREEN</t>
  </si>
  <si>
    <t>SANITISERS</t>
  </si>
  <si>
    <t>SUNGLASSES/HATS</t>
  </si>
  <si>
    <t>MASKS</t>
  </si>
  <si>
    <t>RATS</t>
  </si>
  <si>
    <t>Police Check and WWVP</t>
  </si>
  <si>
    <t>WORK</t>
  </si>
  <si>
    <t>STUDY/BUSINESS</t>
  </si>
  <si>
    <t>IF IN DOUBT LOOK AT THE COMMENTS IN THE CELLS OR RING THE OFFICE, DON’T GET FRUSTRATED WE CAN HELP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</si>
</sst>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  <numFmt numFmtId="177" formatCode="[$-C09]dddd\,\ d\ mmmm\ yyyy"/>
    <numFmt numFmtId="178" formatCode="[$-409]h:mm:ss\ AM/PM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1" fillId="0" borderId="0" xfId="0" applyFont="1" applyAlignment="1">
      <alignment/>
    </xf>
    <xf numFmtId="176" fontId="0" fillId="35" borderId="10" xfId="0" applyNumberFormat="1" applyFill="1" applyBorder="1" applyAlignment="1">
      <alignment/>
    </xf>
    <xf numFmtId="0" fontId="9" fillId="35" borderId="10" xfId="0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36" borderId="10" xfId="0" applyFill="1" applyBorder="1" applyAlignment="1">
      <alignment wrapText="1"/>
    </xf>
    <xf numFmtId="10" fontId="0" fillId="12" borderId="10" xfId="0" applyNumberFormat="1" applyFill="1" applyBorder="1" applyAlignment="1">
      <alignment/>
    </xf>
    <xf numFmtId="0" fontId="0" fillId="19" borderId="10" xfId="0" applyFill="1" applyBorder="1" applyAlignment="1">
      <alignment wrapText="1"/>
    </xf>
    <xf numFmtId="0" fontId="9" fillId="12" borderId="10" xfId="0" applyFont="1" applyFill="1" applyBorder="1" applyAlignment="1">
      <alignment/>
    </xf>
    <xf numFmtId="0" fontId="10" fillId="12" borderId="10" xfId="0" applyFont="1" applyFill="1" applyBorder="1" applyAlignment="1">
      <alignment/>
    </xf>
    <xf numFmtId="10" fontId="10" fillId="12" borderId="10" xfId="0" applyNumberFormat="1" applyFont="1" applyFill="1" applyBorder="1" applyAlignment="1">
      <alignment/>
    </xf>
    <xf numFmtId="0" fontId="7" fillId="12" borderId="10" xfId="0" applyFont="1" applyFill="1" applyBorder="1" applyAlignment="1">
      <alignment wrapText="1"/>
    </xf>
    <xf numFmtId="0" fontId="0" fillId="37" borderId="0" xfId="0" applyFill="1" applyAlignment="1">
      <alignment/>
    </xf>
    <xf numFmtId="0" fontId="52" fillId="0" borderId="0" xfId="0" applyFont="1" applyAlignment="1">
      <alignment/>
    </xf>
    <xf numFmtId="0" fontId="7" fillId="36" borderId="13" xfId="0" applyFont="1" applyFill="1" applyBorder="1" applyAlignment="1">
      <alignment wrapText="1"/>
    </xf>
    <xf numFmtId="0" fontId="7" fillId="19" borderId="10" xfId="0" applyFont="1" applyFill="1" applyBorder="1" applyAlignment="1">
      <alignment wrapText="1"/>
    </xf>
    <xf numFmtId="0" fontId="7" fillId="9" borderId="10" xfId="0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1" fillId="32" borderId="10" xfId="0" applyFont="1" applyFill="1" applyBorder="1" applyAlignment="1">
      <alignment/>
    </xf>
    <xf numFmtId="0" fontId="9" fillId="13" borderId="10" xfId="0" applyFont="1" applyFill="1" applyBorder="1" applyAlignment="1">
      <alignment/>
    </xf>
    <xf numFmtId="0" fontId="10" fillId="13" borderId="10" xfId="0" applyFont="1" applyFill="1" applyBorder="1" applyAlignment="1">
      <alignment/>
    </xf>
    <xf numFmtId="0" fontId="7" fillId="13" borderId="10" xfId="0" applyFont="1" applyFill="1" applyBorder="1" applyAlignment="1">
      <alignment/>
    </xf>
    <xf numFmtId="0" fontId="7" fillId="13" borderId="10" xfId="0" applyFont="1" applyFill="1" applyBorder="1" applyAlignment="1">
      <alignment wrapText="1"/>
    </xf>
    <xf numFmtId="4" fontId="0" fillId="37" borderId="10" xfId="0" applyNumberFormat="1" applyFill="1" applyBorder="1" applyAlignment="1">
      <alignment/>
    </xf>
    <xf numFmtId="10" fontId="0" fillId="37" borderId="10" xfId="0" applyNumberFormat="1" applyFill="1" applyBorder="1" applyAlignment="1">
      <alignment/>
    </xf>
    <xf numFmtId="0" fontId="8" fillId="37" borderId="10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7" fillId="37" borderId="10" xfId="0" applyFont="1" applyFill="1" applyBorder="1" applyAlignment="1">
      <alignment wrapText="1"/>
    </xf>
    <xf numFmtId="0" fontId="7" fillId="39" borderId="13" xfId="0" applyFont="1" applyFill="1" applyBorder="1" applyAlignment="1">
      <alignment wrapText="1"/>
    </xf>
    <xf numFmtId="0" fontId="0" fillId="39" borderId="0" xfId="0" applyFill="1" applyAlignment="1">
      <alignment/>
    </xf>
    <xf numFmtId="0" fontId="0" fillId="36" borderId="0" xfId="0" applyFill="1" applyAlignment="1">
      <alignment/>
    </xf>
    <xf numFmtId="10" fontId="10" fillId="36" borderId="10" xfId="0" applyNumberFormat="1" applyFont="1" applyFill="1" applyBorder="1" applyAlignment="1">
      <alignment/>
    </xf>
    <xf numFmtId="10" fontId="10" fillId="35" borderId="10" xfId="0" applyNumberFormat="1" applyFont="1" applyFill="1" applyBorder="1" applyAlignment="1">
      <alignment/>
    </xf>
    <xf numFmtId="1" fontId="0" fillId="0" borderId="11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14" borderId="0" xfId="0" applyFill="1" applyAlignment="1">
      <alignment/>
    </xf>
    <xf numFmtId="0" fontId="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5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6.7109375" style="0" customWidth="1"/>
    <col min="2" max="2" width="8.28125" style="0" customWidth="1"/>
    <col min="3" max="3" width="10.28125" style="0" customWidth="1"/>
    <col min="4" max="4" width="11.140625" style="0" customWidth="1"/>
    <col min="5" max="5" width="13.421875" style="0" customWidth="1"/>
    <col min="7" max="8" width="10.28125" style="0" customWidth="1"/>
    <col min="9" max="9" width="10.8515625" style="0" customWidth="1"/>
    <col min="11" max="11" width="10.421875" style="0" customWidth="1"/>
    <col min="12" max="12" width="13.140625" style="0" customWidth="1"/>
    <col min="13" max="13" width="10.00390625" style="0" customWidth="1"/>
    <col min="15" max="15" width="12.8515625" style="0" customWidth="1"/>
    <col min="17" max="17" width="13.140625" style="0" customWidth="1"/>
    <col min="18" max="18" width="11.57421875" style="0" customWidth="1"/>
    <col min="19" max="20" width="10.28125" style="0" customWidth="1"/>
    <col min="21" max="21" width="13.57421875" style="0" customWidth="1"/>
    <col min="24" max="24" width="12.28125" style="0" customWidth="1"/>
    <col min="27" max="27" width="23.57421875" style="0" bestFit="1" customWidth="1"/>
    <col min="29" max="29" width="23.57421875" style="0" bestFit="1" customWidth="1"/>
  </cols>
  <sheetData>
    <row r="1" spans="7:31" ht="18.75">
      <c r="G1" s="4" t="s">
        <v>0</v>
      </c>
      <c r="H1" s="4"/>
      <c r="AA1" s="52" t="str">
        <f>U5</f>
        <v>USER 1</v>
      </c>
      <c r="AC1" s="58" t="str">
        <f>X5</f>
        <v>USER 2</v>
      </c>
      <c r="AD1" s="6" t="s">
        <v>61</v>
      </c>
      <c r="AE1" s="6" t="s">
        <v>62</v>
      </c>
    </row>
    <row r="2" spans="7:31" ht="12.75">
      <c r="G2" s="5" t="s">
        <v>5</v>
      </c>
      <c r="H2" s="5"/>
      <c r="I2" s="6"/>
      <c r="J2" s="6"/>
      <c r="AA2" s="33" t="s">
        <v>46</v>
      </c>
      <c r="AB2" s="33" t="s">
        <v>47</v>
      </c>
      <c r="AC2" s="33" t="s">
        <v>46</v>
      </c>
      <c r="AD2" s="33" t="s">
        <v>47</v>
      </c>
      <c r="AE2" s="33" t="s">
        <v>47</v>
      </c>
    </row>
    <row r="3" spans="1:29" ht="15.75">
      <c r="A3" s="18" t="s">
        <v>19</v>
      </c>
      <c r="E3" s="2" t="s">
        <v>4</v>
      </c>
      <c r="G3" s="1"/>
      <c r="H3" s="1"/>
      <c r="U3" t="s">
        <v>27</v>
      </c>
      <c r="AA3" s="6" t="s">
        <v>48</v>
      </c>
      <c r="AC3" s="6" t="s">
        <v>48</v>
      </c>
    </row>
    <row r="4" spans="1:29" ht="15.75">
      <c r="A4" s="18"/>
      <c r="E4" s="6" t="s">
        <v>63</v>
      </c>
      <c r="G4" s="1"/>
      <c r="H4" s="1"/>
      <c r="AA4" t="s">
        <v>29</v>
      </c>
      <c r="AC4" t="s">
        <v>29</v>
      </c>
    </row>
    <row r="5" spans="1:29" ht="15.75">
      <c r="A5" s="33" t="s">
        <v>20</v>
      </c>
      <c r="B5" s="6"/>
      <c r="C5" s="6"/>
      <c r="D5" s="1"/>
      <c r="E5" s="1"/>
      <c r="F5" s="1"/>
      <c r="I5" t="s">
        <v>26</v>
      </c>
      <c r="L5" t="s">
        <v>25</v>
      </c>
      <c r="U5" s="52" t="str">
        <f>B10</f>
        <v>USER 1</v>
      </c>
      <c r="X5" s="51" t="str">
        <f>C10</f>
        <v>USER 2</v>
      </c>
      <c r="AA5" s="6" t="s">
        <v>49</v>
      </c>
      <c r="AC5" s="6" t="s">
        <v>49</v>
      </c>
    </row>
    <row r="6" spans="1:29" ht="15.75">
      <c r="A6" s="33"/>
      <c r="B6" s="6"/>
      <c r="C6" s="6"/>
      <c r="D6" s="1"/>
      <c r="E6" s="1"/>
      <c r="F6" s="1"/>
      <c r="I6" t="s">
        <v>41</v>
      </c>
      <c r="U6" s="52"/>
      <c r="X6" s="51"/>
      <c r="AA6" t="s">
        <v>30</v>
      </c>
      <c r="AC6" t="s">
        <v>30</v>
      </c>
    </row>
    <row r="7" spans="1:29" ht="15.75">
      <c r="A7" s="17" t="s">
        <v>10</v>
      </c>
      <c r="E7" t="s">
        <v>23</v>
      </c>
      <c r="F7" s="13" t="e">
        <f>(E8-F8)/100</f>
        <v>#VALUE!</v>
      </c>
      <c r="G7" s="13" t="e">
        <f>(E8-G8)/100</f>
        <v>#VALUE!</v>
      </c>
      <c r="H7" s="13" t="e">
        <f>(E8-H8)/100</f>
        <v>#VALUE!</v>
      </c>
      <c r="I7" s="25" t="str">
        <f>B10</f>
        <v>USER 1</v>
      </c>
      <c r="J7" s="26" t="e">
        <f>J39/SUM(I39:K39)</f>
        <v>#DIV/0!</v>
      </c>
      <c r="K7" s="26" t="e">
        <f>K39/SUM(I39:K39)</f>
        <v>#DIV/0!</v>
      </c>
      <c r="L7" s="27" t="str">
        <f>C10</f>
        <v>USER 2</v>
      </c>
      <c r="M7" s="26" t="e">
        <f>M39/SUM(L39:N39)</f>
        <v>#DIV/0!</v>
      </c>
      <c r="N7" s="26" t="e">
        <f>N39/SUM(L39:N39)</f>
        <v>#DIV/0!</v>
      </c>
      <c r="O7" t="s">
        <v>23</v>
      </c>
      <c r="P7" s="13" t="e">
        <f>(O8-P8)/100</f>
        <v>#VALUE!</v>
      </c>
      <c r="Q7" s="13" t="e">
        <f>(O8-Q8)/100</f>
        <v>#VALUE!</v>
      </c>
      <c r="R7" s="13" t="e">
        <f>(O8-R8)/100</f>
        <v>#VALUE!</v>
      </c>
      <c r="S7" s="44"/>
      <c r="T7" s="45" t="e">
        <f>T39/SUM(S39:T39)</f>
        <v>#DIV/0!</v>
      </c>
      <c r="U7" s="39" t="s">
        <v>15</v>
      </c>
      <c r="V7" s="19" t="e">
        <f>U7*V39/(V39+U39+W39)</f>
        <v>#VALUE!</v>
      </c>
      <c r="W7" s="19" t="e">
        <f>U7*W39/(W39+V39+U39)</f>
        <v>#VALUE!</v>
      </c>
      <c r="X7" s="39" t="s">
        <v>15</v>
      </c>
      <c r="Y7" s="19" t="e">
        <f>X7*Y39/(Y39+X39+Z39)</f>
        <v>#VALUE!</v>
      </c>
      <c r="Z7" s="19" t="e">
        <f>X7*Z39/(Z39+Y39+X39)</f>
        <v>#VALUE!</v>
      </c>
      <c r="AA7" s="6" t="s">
        <v>50</v>
      </c>
      <c r="AC7" s="6" t="s">
        <v>50</v>
      </c>
    </row>
    <row r="8" spans="1:29" ht="15.75">
      <c r="A8" s="17" t="s">
        <v>11</v>
      </c>
      <c r="B8" s="12">
        <f>B39*0.52*12</f>
        <v>0</v>
      </c>
      <c r="C8" s="12">
        <f>C39*0.52*12</f>
        <v>0</v>
      </c>
      <c r="D8" s="12">
        <f>D39*0.52*12</f>
        <v>0</v>
      </c>
      <c r="E8" s="39" t="s">
        <v>15</v>
      </c>
      <c r="F8" s="12" t="e">
        <f>F39/SUM(E39:H39)*E8</f>
        <v>#DIV/0!</v>
      </c>
      <c r="G8" s="12" t="e">
        <f>G39/SUM(E39:H39)*E8</f>
        <v>#DIV/0!</v>
      </c>
      <c r="H8" s="12" t="e">
        <f>H39/SUM(E39:H39)*E8</f>
        <v>#DIV/0!</v>
      </c>
      <c r="I8" s="28" t="s">
        <v>2</v>
      </c>
      <c r="J8" s="29"/>
      <c r="K8" s="29"/>
      <c r="L8" s="28" t="s">
        <v>2</v>
      </c>
      <c r="M8" s="29"/>
      <c r="N8" s="29"/>
      <c r="O8" s="39" t="s">
        <v>15</v>
      </c>
      <c r="P8" s="12" t="e">
        <f>P39/SUM(O39:R39)*O8</f>
        <v>#DIV/0!</v>
      </c>
      <c r="Q8" s="12" t="e">
        <f>Q39/SUM(O39:R39)*O8</f>
        <v>#DIV/0!</v>
      </c>
      <c r="R8" s="12" t="e">
        <f>R39/SUM(O39:R39)*O8</f>
        <v>#DIV/0!</v>
      </c>
      <c r="S8" s="46" t="s">
        <v>6</v>
      </c>
      <c r="T8" s="47"/>
      <c r="U8" s="20" t="s">
        <v>42</v>
      </c>
      <c r="V8" s="53" t="e">
        <f>V7/U7</f>
        <v>#VALUE!</v>
      </c>
      <c r="W8" s="53" t="e">
        <f>W7/U7</f>
        <v>#VALUE!</v>
      </c>
      <c r="X8" s="20" t="s">
        <v>42</v>
      </c>
      <c r="Y8" s="53" t="e">
        <f>Y7/X7</f>
        <v>#VALUE!</v>
      </c>
      <c r="Z8" s="53" t="e">
        <f>Z7/X7</f>
        <v>#VALUE!</v>
      </c>
      <c r="AA8" s="6" t="s">
        <v>51</v>
      </c>
      <c r="AC8" s="6" t="s">
        <v>51</v>
      </c>
    </row>
    <row r="9" spans="1:30" s="7" customFormat="1" ht="15.75">
      <c r="A9" s="7" t="s">
        <v>7</v>
      </c>
      <c r="B9" s="8" t="s">
        <v>12</v>
      </c>
      <c r="C9" s="9"/>
      <c r="D9" s="9"/>
      <c r="E9" s="10" t="s">
        <v>3</v>
      </c>
      <c r="F9" s="11"/>
      <c r="G9" s="11"/>
      <c r="H9" s="11"/>
      <c r="I9" s="28" t="s">
        <v>16</v>
      </c>
      <c r="J9" s="30" t="e">
        <f>1-J7</f>
        <v>#DIV/0!</v>
      </c>
      <c r="K9" s="30" t="e">
        <f>1-K7</f>
        <v>#DIV/0!</v>
      </c>
      <c r="L9" s="28" t="s">
        <v>16</v>
      </c>
      <c r="M9" s="30" t="e">
        <f>1-M7</f>
        <v>#DIV/0!</v>
      </c>
      <c r="N9" s="30" t="e">
        <f>1-N7</f>
        <v>#DIV/0!</v>
      </c>
      <c r="O9" s="40" t="s">
        <v>9</v>
      </c>
      <c r="P9" s="41"/>
      <c r="Q9" s="42"/>
      <c r="R9" s="11"/>
      <c r="S9" s="48" t="s">
        <v>24</v>
      </c>
      <c r="T9" s="47"/>
      <c r="U9" s="20" t="s">
        <v>16</v>
      </c>
      <c r="V9" s="54" t="e">
        <f>1-V8</f>
        <v>#VALUE!</v>
      </c>
      <c r="W9" s="54" t="e">
        <f>1-W8</f>
        <v>#VALUE!</v>
      </c>
      <c r="X9" s="20" t="s">
        <v>16</v>
      </c>
      <c r="Y9" s="54" t="e">
        <f>1-Y8</f>
        <v>#VALUE!</v>
      </c>
      <c r="Z9" s="54" t="e">
        <f>1-Z8</f>
        <v>#VALUE!</v>
      </c>
      <c r="AA9" s="6" t="s">
        <v>52</v>
      </c>
      <c r="AB9"/>
      <c r="AC9" t="s">
        <v>52</v>
      </c>
      <c r="AD9"/>
    </row>
    <row r="10" spans="1:29" ht="39.75" customHeight="1">
      <c r="A10" s="3" t="s">
        <v>21</v>
      </c>
      <c r="B10" s="34" t="s">
        <v>13</v>
      </c>
      <c r="C10" s="50" t="s">
        <v>14</v>
      </c>
      <c r="D10" s="36" t="s">
        <v>22</v>
      </c>
      <c r="E10" s="38" t="s">
        <v>1</v>
      </c>
      <c r="F10" s="37" t="str">
        <f>B10</f>
        <v>USER 1</v>
      </c>
      <c r="G10" s="35" t="str">
        <f>C10</f>
        <v>USER 2</v>
      </c>
      <c r="H10" s="38" t="s">
        <v>22</v>
      </c>
      <c r="I10" s="31" t="s">
        <v>1</v>
      </c>
      <c r="J10" s="31" t="s">
        <v>17</v>
      </c>
      <c r="K10" s="31" t="s">
        <v>18</v>
      </c>
      <c r="L10" s="31" t="s">
        <v>1</v>
      </c>
      <c r="M10" s="31" t="s">
        <v>17</v>
      </c>
      <c r="N10" s="31" t="s">
        <v>18</v>
      </c>
      <c r="O10" s="43" t="s">
        <v>1</v>
      </c>
      <c r="P10" s="37" t="str">
        <f>B10</f>
        <v>USER 1</v>
      </c>
      <c r="Q10" s="35" t="str">
        <f>C10</f>
        <v>USER 2</v>
      </c>
      <c r="R10" s="31" t="s">
        <v>18</v>
      </c>
      <c r="S10" s="49" t="s">
        <v>1</v>
      </c>
      <c r="T10" s="49" t="s">
        <v>17</v>
      </c>
      <c r="U10" s="21" t="s">
        <v>43</v>
      </c>
      <c r="V10" s="21" t="s">
        <v>44</v>
      </c>
      <c r="W10" s="21" t="s">
        <v>45</v>
      </c>
      <c r="X10" s="21" t="s">
        <v>43</v>
      </c>
      <c r="Y10" s="21" t="s">
        <v>44</v>
      </c>
      <c r="Z10" s="21" t="s">
        <v>45</v>
      </c>
      <c r="AA10" s="59" t="s">
        <v>53</v>
      </c>
      <c r="AC10" s="59" t="s">
        <v>53</v>
      </c>
    </row>
    <row r="11" spans="1:29" ht="15.75">
      <c r="A11">
        <v>1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55"/>
      <c r="V11" s="56"/>
      <c r="W11" s="55"/>
      <c r="X11" s="55"/>
      <c r="Y11" s="56"/>
      <c r="Z11" s="55"/>
      <c r="AA11" t="s">
        <v>31</v>
      </c>
      <c r="AC11" t="s">
        <v>31</v>
      </c>
    </row>
    <row r="12" spans="1:29" ht="15.75">
      <c r="A12">
        <f>A11+1</f>
        <v>2</v>
      </c>
      <c r="B12" t="s">
        <v>7</v>
      </c>
      <c r="C12" t="s">
        <v>7</v>
      </c>
      <c r="D12" t="s">
        <v>7</v>
      </c>
      <c r="F12" t="s">
        <v>7</v>
      </c>
      <c r="G12" t="s">
        <v>7</v>
      </c>
      <c r="H12" t="s">
        <v>7</v>
      </c>
      <c r="K12" t="s">
        <v>7</v>
      </c>
      <c r="L12" t="s">
        <v>7</v>
      </c>
      <c r="M12" t="s">
        <v>7</v>
      </c>
      <c r="N12" t="s">
        <v>7</v>
      </c>
      <c r="O12" t="s">
        <v>7</v>
      </c>
      <c r="P12" t="s">
        <v>7</v>
      </c>
      <c r="Q12" t="s">
        <v>7</v>
      </c>
      <c r="R12" t="s">
        <v>7</v>
      </c>
      <c r="S12" t="s">
        <v>7</v>
      </c>
      <c r="T12" t="s">
        <v>7</v>
      </c>
      <c r="U12" s="57"/>
      <c r="V12" s="56" t="s">
        <v>7</v>
      </c>
      <c r="W12" s="57"/>
      <c r="X12" s="57"/>
      <c r="Y12" s="56" t="s">
        <v>7</v>
      </c>
      <c r="Z12" s="57"/>
      <c r="AA12" s="6" t="s">
        <v>54</v>
      </c>
      <c r="AC12" s="6" t="s">
        <v>54</v>
      </c>
    </row>
    <row r="13" spans="1:29" ht="15.75">
      <c r="A13">
        <f aca="true" t="shared" si="0" ref="A13:A38">A12+1</f>
        <v>3</v>
      </c>
      <c r="I13" s="23"/>
      <c r="J13" s="23"/>
      <c r="K13" s="23"/>
      <c r="L13" s="23"/>
      <c r="M13" s="23"/>
      <c r="N13" s="23"/>
      <c r="O13" s="23"/>
      <c r="P13" s="23"/>
      <c r="Q13" s="23"/>
      <c r="S13" s="23"/>
      <c r="T13" s="23"/>
      <c r="U13" s="57"/>
      <c r="V13" s="56"/>
      <c r="W13" s="57"/>
      <c r="X13" s="57"/>
      <c r="Y13" s="56"/>
      <c r="Z13" s="57"/>
      <c r="AA13" s="6" t="s">
        <v>55</v>
      </c>
      <c r="AC13" s="6" t="s">
        <v>55</v>
      </c>
    </row>
    <row r="14" spans="1:29" ht="15.75">
      <c r="A14">
        <f t="shared" si="0"/>
        <v>4</v>
      </c>
      <c r="I14" s="23"/>
      <c r="J14" s="23"/>
      <c r="K14" s="23"/>
      <c r="L14" s="23"/>
      <c r="M14" s="23"/>
      <c r="N14" s="23"/>
      <c r="O14" s="23"/>
      <c r="P14" s="23"/>
      <c r="Q14" s="23"/>
      <c r="S14" s="23"/>
      <c r="T14" s="23"/>
      <c r="U14" s="57"/>
      <c r="V14" s="56"/>
      <c r="W14" s="57"/>
      <c r="X14" s="57"/>
      <c r="Y14" s="56"/>
      <c r="Z14" s="57"/>
      <c r="AA14" s="6" t="s">
        <v>56</v>
      </c>
      <c r="AC14" s="6" t="s">
        <v>56</v>
      </c>
    </row>
    <row r="15" spans="1:29" ht="15.75">
      <c r="A15">
        <f t="shared" si="0"/>
        <v>5</v>
      </c>
      <c r="B15" s="2"/>
      <c r="C15" s="2"/>
      <c r="D15" s="2"/>
      <c r="I15" s="23"/>
      <c r="J15" s="23"/>
      <c r="K15" s="23"/>
      <c r="L15" s="23"/>
      <c r="M15" s="23"/>
      <c r="N15" s="23"/>
      <c r="O15" s="23"/>
      <c r="P15" s="23"/>
      <c r="Q15" s="23"/>
      <c r="S15" s="23"/>
      <c r="T15" s="23"/>
      <c r="U15" s="57"/>
      <c r="V15" s="56"/>
      <c r="W15" s="57"/>
      <c r="X15" s="57"/>
      <c r="Y15" s="56"/>
      <c r="Z15" s="57"/>
      <c r="AA15" t="s">
        <v>32</v>
      </c>
      <c r="AC15" t="s">
        <v>32</v>
      </c>
    </row>
    <row r="16" spans="1:29" ht="15.75">
      <c r="A16">
        <f t="shared" si="0"/>
        <v>6</v>
      </c>
      <c r="I16" s="23"/>
      <c r="J16" s="23"/>
      <c r="K16" s="23"/>
      <c r="L16" s="23"/>
      <c r="M16" s="23"/>
      <c r="N16" s="23"/>
      <c r="O16" s="23"/>
      <c r="P16" s="23"/>
      <c r="Q16" s="23"/>
      <c r="S16" s="23"/>
      <c r="T16" s="23"/>
      <c r="U16" s="57"/>
      <c r="V16" s="56"/>
      <c r="W16" s="57"/>
      <c r="X16" s="57"/>
      <c r="Y16" s="56"/>
      <c r="Z16" s="57"/>
      <c r="AA16" t="s">
        <v>33</v>
      </c>
      <c r="AC16" t="s">
        <v>33</v>
      </c>
    </row>
    <row r="17" spans="1:29" ht="15.75">
      <c r="A17">
        <f t="shared" si="0"/>
        <v>7</v>
      </c>
      <c r="I17" s="23"/>
      <c r="J17" s="23"/>
      <c r="K17" s="23"/>
      <c r="L17" s="23"/>
      <c r="M17" s="23"/>
      <c r="N17" s="23"/>
      <c r="O17" s="23"/>
      <c r="P17" s="23"/>
      <c r="Q17" s="23"/>
      <c r="S17" s="23"/>
      <c r="T17" s="23"/>
      <c r="U17" s="57"/>
      <c r="V17" s="56"/>
      <c r="W17" s="57"/>
      <c r="X17" s="57"/>
      <c r="Y17" s="56"/>
      <c r="Z17" s="57"/>
      <c r="AA17" t="s">
        <v>34</v>
      </c>
      <c r="AC17" t="s">
        <v>34</v>
      </c>
    </row>
    <row r="18" spans="1:29" ht="15.75">
      <c r="A18">
        <f t="shared" si="0"/>
        <v>8</v>
      </c>
      <c r="B18" s="2"/>
      <c r="C18" s="2"/>
      <c r="D18" s="2"/>
      <c r="I18" s="23"/>
      <c r="J18" s="23"/>
      <c r="K18" s="23"/>
      <c r="L18" s="23"/>
      <c r="M18" s="23"/>
      <c r="N18" s="23"/>
      <c r="O18" s="23"/>
      <c r="P18" s="23"/>
      <c r="Q18" s="23"/>
      <c r="S18" s="23"/>
      <c r="T18" s="23"/>
      <c r="U18" s="57"/>
      <c r="V18" s="56"/>
      <c r="W18" s="57"/>
      <c r="X18" s="57"/>
      <c r="Y18" s="56"/>
      <c r="Z18" s="57"/>
      <c r="AA18" t="s">
        <v>35</v>
      </c>
      <c r="AC18" t="s">
        <v>35</v>
      </c>
    </row>
    <row r="19" spans="1:29" ht="15.75">
      <c r="A19">
        <f t="shared" si="0"/>
        <v>9</v>
      </c>
      <c r="I19" s="23"/>
      <c r="J19" s="23"/>
      <c r="K19" s="23"/>
      <c r="L19" s="23"/>
      <c r="M19" s="23"/>
      <c r="N19" s="23"/>
      <c r="O19" s="23"/>
      <c r="P19" s="23"/>
      <c r="Q19" s="23"/>
      <c r="S19" s="23"/>
      <c r="T19" s="23"/>
      <c r="U19" s="57"/>
      <c r="V19" s="56"/>
      <c r="W19" s="57"/>
      <c r="X19" s="57"/>
      <c r="Y19" s="56"/>
      <c r="Z19" s="57"/>
      <c r="AA19" t="s">
        <v>36</v>
      </c>
      <c r="AC19" t="s">
        <v>36</v>
      </c>
    </row>
    <row r="20" spans="1:29" ht="15.75">
      <c r="A20">
        <f t="shared" si="0"/>
        <v>10</v>
      </c>
      <c r="B20" s="2"/>
      <c r="C20" s="2"/>
      <c r="D20" s="2"/>
      <c r="I20" s="23"/>
      <c r="J20" s="23"/>
      <c r="K20" s="23"/>
      <c r="L20" s="23"/>
      <c r="M20" s="23"/>
      <c r="N20" s="23"/>
      <c r="O20" s="23"/>
      <c r="P20" s="23"/>
      <c r="Q20" s="23"/>
      <c r="S20" s="23"/>
      <c r="T20" s="23"/>
      <c r="U20" s="57"/>
      <c r="V20" s="56"/>
      <c r="W20" s="57"/>
      <c r="X20" s="57"/>
      <c r="Y20" s="56"/>
      <c r="Z20" s="57"/>
      <c r="AA20" t="s">
        <v>37</v>
      </c>
      <c r="AC20" t="s">
        <v>37</v>
      </c>
    </row>
    <row r="21" spans="1:29" ht="15.75">
      <c r="A21">
        <f t="shared" si="0"/>
        <v>11</v>
      </c>
      <c r="I21" s="23"/>
      <c r="J21" s="23"/>
      <c r="K21" s="23"/>
      <c r="L21" s="23"/>
      <c r="M21" s="23"/>
      <c r="N21" s="23"/>
      <c r="O21" s="23"/>
      <c r="P21" s="23"/>
      <c r="Q21" s="23"/>
      <c r="S21" s="23"/>
      <c r="T21" s="23"/>
      <c r="U21" s="57"/>
      <c r="V21" s="56"/>
      <c r="W21" s="57"/>
      <c r="X21" s="57"/>
      <c r="Y21" s="56"/>
      <c r="Z21" s="57"/>
      <c r="AA21" t="s">
        <v>38</v>
      </c>
      <c r="AC21" t="s">
        <v>38</v>
      </c>
    </row>
    <row r="22" spans="1:29" ht="15.75">
      <c r="A22">
        <f t="shared" si="0"/>
        <v>12</v>
      </c>
      <c r="B22" s="2"/>
      <c r="C22" s="2"/>
      <c r="D22" s="2"/>
      <c r="I22" s="23"/>
      <c r="J22" s="23"/>
      <c r="K22" s="23"/>
      <c r="L22" s="23"/>
      <c r="M22" s="23"/>
      <c r="N22" s="23"/>
      <c r="O22" s="23"/>
      <c r="P22" s="23"/>
      <c r="Q22" s="23"/>
      <c r="S22" s="23"/>
      <c r="T22" s="23"/>
      <c r="U22" s="57"/>
      <c r="V22" s="56"/>
      <c r="W22" s="57"/>
      <c r="X22" s="57"/>
      <c r="Y22" s="56"/>
      <c r="Z22" s="57"/>
      <c r="AA22" t="s">
        <v>39</v>
      </c>
      <c r="AC22" t="s">
        <v>39</v>
      </c>
    </row>
    <row r="23" spans="1:29" ht="15.75">
      <c r="A23">
        <f t="shared" si="0"/>
        <v>13</v>
      </c>
      <c r="I23" s="23"/>
      <c r="J23" s="23"/>
      <c r="K23" s="23"/>
      <c r="L23" s="23"/>
      <c r="M23" s="23"/>
      <c r="N23" s="23"/>
      <c r="O23" s="23"/>
      <c r="P23" s="23"/>
      <c r="Q23" s="23"/>
      <c r="S23" s="23"/>
      <c r="T23" s="23"/>
      <c r="U23" s="57"/>
      <c r="V23" s="56"/>
      <c r="W23" s="57"/>
      <c r="X23" s="57"/>
      <c r="Y23" s="56"/>
      <c r="Z23" s="57"/>
      <c r="AA23" s="6" t="s">
        <v>57</v>
      </c>
      <c r="AC23" s="6" t="s">
        <v>57</v>
      </c>
    </row>
    <row r="24" spans="1:29" ht="15.75">
      <c r="A24">
        <f t="shared" si="0"/>
        <v>14</v>
      </c>
      <c r="B24" s="2"/>
      <c r="C24" s="2"/>
      <c r="D24" s="2"/>
      <c r="I24" s="23"/>
      <c r="J24" s="23"/>
      <c r="K24" s="23"/>
      <c r="L24" s="23"/>
      <c r="M24" s="23"/>
      <c r="N24" s="23"/>
      <c r="O24" s="23"/>
      <c r="P24" s="23"/>
      <c r="Q24" s="23"/>
      <c r="S24" s="23"/>
      <c r="T24" s="23"/>
      <c r="U24" s="57"/>
      <c r="V24" s="56"/>
      <c r="W24" s="57"/>
      <c r="X24" s="57"/>
      <c r="Y24" s="56"/>
      <c r="Z24" s="57"/>
      <c r="AA24" s="6" t="s">
        <v>58</v>
      </c>
      <c r="AC24" s="6" t="s">
        <v>58</v>
      </c>
    </row>
    <row r="25" spans="1:29" ht="15.75">
      <c r="A25">
        <f t="shared" si="0"/>
        <v>15</v>
      </c>
      <c r="I25" s="23"/>
      <c r="J25" s="23"/>
      <c r="K25" s="23"/>
      <c r="L25" s="23"/>
      <c r="M25" s="23"/>
      <c r="N25" s="23"/>
      <c r="O25" s="23"/>
      <c r="P25" s="23"/>
      <c r="Q25" s="23"/>
      <c r="S25" s="23"/>
      <c r="T25" s="23"/>
      <c r="U25" s="57"/>
      <c r="V25" s="56"/>
      <c r="W25" s="57"/>
      <c r="X25" s="57"/>
      <c r="Y25" s="56"/>
      <c r="Z25" s="57"/>
      <c r="AA25" s="6" t="s">
        <v>59</v>
      </c>
      <c r="AC25" s="6" t="s">
        <v>59</v>
      </c>
    </row>
    <row r="26" spans="1:29" ht="15.75">
      <c r="A26">
        <f t="shared" si="0"/>
        <v>16</v>
      </c>
      <c r="B26" s="2"/>
      <c r="C26" s="2"/>
      <c r="D26" s="2"/>
      <c r="I26" s="23"/>
      <c r="J26" s="23"/>
      <c r="K26" s="23"/>
      <c r="L26" s="23"/>
      <c r="M26" s="23"/>
      <c r="N26" s="23"/>
      <c r="O26" s="23"/>
      <c r="P26" s="23"/>
      <c r="Q26" s="23"/>
      <c r="S26" s="23"/>
      <c r="T26" s="23"/>
      <c r="U26" s="57"/>
      <c r="V26" s="56"/>
      <c r="W26" s="57"/>
      <c r="X26" s="57"/>
      <c r="Y26" s="56"/>
      <c r="Z26" s="57"/>
      <c r="AA26" t="s">
        <v>40</v>
      </c>
      <c r="AC26" t="s">
        <v>40</v>
      </c>
    </row>
    <row r="27" spans="1:29" ht="15.75">
      <c r="A27">
        <f t="shared" si="0"/>
        <v>17</v>
      </c>
      <c r="C27" s="2"/>
      <c r="D27" s="2"/>
      <c r="I27" s="23"/>
      <c r="J27" s="23"/>
      <c r="K27" s="23"/>
      <c r="L27" s="23"/>
      <c r="M27" s="23"/>
      <c r="N27" s="23"/>
      <c r="O27" s="23"/>
      <c r="P27" s="23"/>
      <c r="Q27" s="23"/>
      <c r="S27" s="23"/>
      <c r="T27" s="23"/>
      <c r="U27" s="57"/>
      <c r="V27" s="56"/>
      <c r="W27" s="57"/>
      <c r="X27" s="57"/>
      <c r="Y27" s="56"/>
      <c r="Z27" s="57"/>
      <c r="AA27" s="6" t="s">
        <v>60</v>
      </c>
      <c r="AC27" s="6" t="s">
        <v>60</v>
      </c>
    </row>
    <row r="28" spans="1:26" ht="15.75">
      <c r="A28">
        <f t="shared" si="0"/>
        <v>18</v>
      </c>
      <c r="B28" s="2"/>
      <c r="C28" s="2"/>
      <c r="D28" s="2"/>
      <c r="I28" s="23"/>
      <c r="J28" s="23"/>
      <c r="K28" s="23"/>
      <c r="L28" s="23"/>
      <c r="M28" s="23"/>
      <c r="N28" s="23"/>
      <c r="O28" s="23"/>
      <c r="P28" s="23"/>
      <c r="Q28" s="23"/>
      <c r="S28" s="23"/>
      <c r="T28" s="23"/>
      <c r="U28" s="57"/>
      <c r="V28" s="56"/>
      <c r="W28" s="57"/>
      <c r="X28" s="57"/>
      <c r="Y28" s="56"/>
      <c r="Z28" s="57"/>
    </row>
    <row r="29" spans="1:26" ht="15.75">
      <c r="A29">
        <f t="shared" si="0"/>
        <v>19</v>
      </c>
      <c r="B29" s="2"/>
      <c r="C29" s="2"/>
      <c r="D29" s="2"/>
      <c r="I29" s="23"/>
      <c r="J29" s="23"/>
      <c r="K29" s="23"/>
      <c r="L29" s="23"/>
      <c r="M29" s="23"/>
      <c r="N29" s="23"/>
      <c r="O29" s="23"/>
      <c r="P29" s="23"/>
      <c r="Q29" s="23"/>
      <c r="S29" s="23"/>
      <c r="T29" s="23"/>
      <c r="U29" s="57"/>
      <c r="V29" s="56"/>
      <c r="W29" s="57"/>
      <c r="X29" s="57"/>
      <c r="Y29" s="56"/>
      <c r="Z29" s="57"/>
    </row>
    <row r="30" spans="1:26" ht="15.75">
      <c r="A30">
        <f t="shared" si="0"/>
        <v>20</v>
      </c>
      <c r="I30" s="23"/>
      <c r="J30" s="23"/>
      <c r="K30" s="23"/>
      <c r="L30" s="23"/>
      <c r="M30" s="23"/>
      <c r="N30" s="23"/>
      <c r="O30" s="23"/>
      <c r="P30" s="23"/>
      <c r="Q30" s="23"/>
      <c r="S30" s="23"/>
      <c r="T30" s="23"/>
      <c r="U30" s="57"/>
      <c r="V30" s="56"/>
      <c r="W30" s="57"/>
      <c r="X30" s="57"/>
      <c r="Y30" s="56"/>
      <c r="Z30" s="57"/>
    </row>
    <row r="31" spans="1:26" ht="15.75">
      <c r="A31">
        <f t="shared" si="0"/>
        <v>21</v>
      </c>
      <c r="I31" s="23"/>
      <c r="J31" s="23"/>
      <c r="K31" s="23"/>
      <c r="L31" s="23"/>
      <c r="M31" s="23"/>
      <c r="N31" s="23"/>
      <c r="O31" s="23"/>
      <c r="P31" s="23"/>
      <c r="Q31" s="23"/>
      <c r="S31" s="23"/>
      <c r="T31" s="23"/>
      <c r="U31" s="57"/>
      <c r="V31" s="56"/>
      <c r="W31" s="57"/>
      <c r="X31" s="57"/>
      <c r="Y31" s="56"/>
      <c r="Z31" s="57"/>
    </row>
    <row r="32" spans="1:26" ht="15.75">
      <c r="A32">
        <f t="shared" si="0"/>
        <v>22</v>
      </c>
      <c r="I32" s="23"/>
      <c r="J32" s="23"/>
      <c r="K32" s="23"/>
      <c r="L32" s="23"/>
      <c r="M32" s="23"/>
      <c r="N32" s="23"/>
      <c r="O32" s="23"/>
      <c r="P32" s="23"/>
      <c r="Q32" s="23"/>
      <c r="S32" s="23"/>
      <c r="T32" s="23"/>
      <c r="U32" s="57"/>
      <c r="V32" s="56"/>
      <c r="W32" s="57"/>
      <c r="X32" s="57"/>
      <c r="Y32" s="56"/>
      <c r="Z32" s="57"/>
    </row>
    <row r="33" spans="1:26" ht="15.75">
      <c r="A33">
        <f t="shared" si="0"/>
        <v>23</v>
      </c>
      <c r="I33" s="23"/>
      <c r="J33" s="23"/>
      <c r="K33" s="23"/>
      <c r="L33" s="23"/>
      <c r="M33" s="23"/>
      <c r="N33" s="23"/>
      <c r="O33" s="23"/>
      <c r="P33" s="23"/>
      <c r="Q33" s="23"/>
      <c r="S33" s="23"/>
      <c r="T33" s="23"/>
      <c r="U33" s="57"/>
      <c r="V33" s="56"/>
      <c r="W33" s="57"/>
      <c r="X33" s="57"/>
      <c r="Y33" s="56"/>
      <c r="Z33" s="57"/>
    </row>
    <row r="34" spans="1:26" ht="15.75">
      <c r="A34">
        <f t="shared" si="0"/>
        <v>24</v>
      </c>
      <c r="I34" s="23"/>
      <c r="J34" s="23"/>
      <c r="K34" s="23"/>
      <c r="L34" s="23"/>
      <c r="M34" s="23"/>
      <c r="N34" s="23"/>
      <c r="O34" s="23"/>
      <c r="P34" s="23"/>
      <c r="Q34" s="23"/>
      <c r="S34" s="23"/>
      <c r="T34" s="23"/>
      <c r="U34" s="57"/>
      <c r="V34" s="56"/>
      <c r="W34" s="57"/>
      <c r="X34" s="57"/>
      <c r="Y34" s="56"/>
      <c r="Z34" s="57"/>
    </row>
    <row r="35" spans="1:26" ht="15.75">
      <c r="A35">
        <f t="shared" si="0"/>
        <v>25</v>
      </c>
      <c r="I35" s="23"/>
      <c r="J35" s="23"/>
      <c r="K35" s="23"/>
      <c r="L35" s="23"/>
      <c r="M35" s="23"/>
      <c r="N35" s="23"/>
      <c r="O35" s="23"/>
      <c r="P35" s="23"/>
      <c r="Q35" s="23"/>
      <c r="S35" s="23"/>
      <c r="T35" s="23"/>
      <c r="U35" s="57"/>
      <c r="V35" s="56"/>
      <c r="W35" s="57"/>
      <c r="X35" s="57"/>
      <c r="Y35" s="56"/>
      <c r="Z35" s="57"/>
    </row>
    <row r="36" spans="1:26" ht="15.75">
      <c r="A36">
        <f t="shared" si="0"/>
        <v>26</v>
      </c>
      <c r="I36" s="23"/>
      <c r="J36" s="23"/>
      <c r="K36" s="23"/>
      <c r="L36" s="23"/>
      <c r="M36" s="23"/>
      <c r="N36" s="23"/>
      <c r="O36" s="23"/>
      <c r="P36" s="23"/>
      <c r="Q36" s="23"/>
      <c r="S36" s="23"/>
      <c r="T36" s="23"/>
      <c r="U36" s="57"/>
      <c r="V36" s="56"/>
      <c r="W36" s="57"/>
      <c r="X36" s="57"/>
      <c r="Y36" s="56"/>
      <c r="Z36" s="57"/>
    </row>
    <row r="37" spans="1:26" ht="15.75">
      <c r="A37">
        <f t="shared" si="0"/>
        <v>27</v>
      </c>
      <c r="I37" s="23"/>
      <c r="J37" s="23"/>
      <c r="K37" s="23"/>
      <c r="L37" s="23"/>
      <c r="M37" s="23"/>
      <c r="N37" s="23"/>
      <c r="O37" s="23"/>
      <c r="P37" s="23"/>
      <c r="Q37" s="23"/>
      <c r="S37" s="23"/>
      <c r="T37" s="23"/>
      <c r="U37" s="57"/>
      <c r="V37" s="56"/>
      <c r="W37" s="57"/>
      <c r="X37" s="57"/>
      <c r="Y37" s="56"/>
      <c r="Z37" s="57"/>
    </row>
    <row r="38" spans="1:26" ht="12.75">
      <c r="A38">
        <f t="shared" si="0"/>
        <v>28</v>
      </c>
      <c r="I38" s="23"/>
      <c r="J38" s="23"/>
      <c r="K38" s="23"/>
      <c r="L38" s="23"/>
      <c r="M38" s="23"/>
      <c r="N38" s="23"/>
      <c r="O38" s="23"/>
      <c r="P38" s="23"/>
      <c r="Q38" s="23"/>
      <c r="S38" s="23"/>
      <c r="T38" s="23"/>
      <c r="U38" s="57"/>
      <c r="V38" s="57"/>
      <c r="W38" s="57"/>
      <c r="X38" s="57"/>
      <c r="Y38" s="57"/>
      <c r="Z38" s="57"/>
    </row>
    <row r="39" spans="2:26" ht="12.75">
      <c r="B39">
        <f aca="true" t="shared" si="1" ref="B39:H39">SUM(B11:B38)</f>
        <v>0</v>
      </c>
      <c r="C39">
        <f t="shared" si="1"/>
        <v>0</v>
      </c>
      <c r="D39">
        <f t="shared" si="1"/>
        <v>0</v>
      </c>
      <c r="E39">
        <f t="shared" si="1"/>
        <v>0</v>
      </c>
      <c r="F39">
        <f t="shared" si="1"/>
        <v>0</v>
      </c>
      <c r="G39">
        <f t="shared" si="1"/>
        <v>0</v>
      </c>
      <c r="H39">
        <f t="shared" si="1"/>
        <v>0</v>
      </c>
      <c r="I39" s="24">
        <f>SUM(I11:I38)</f>
        <v>0</v>
      </c>
      <c r="J39" s="24">
        <f>SUM(J11:J38)</f>
        <v>0</v>
      </c>
      <c r="K39" s="24">
        <f>SUM(K11:K38)</f>
        <v>0</v>
      </c>
      <c r="L39" s="24">
        <f aca="true" t="shared" si="2" ref="L39:Z39">SUM(L11:L38)</f>
        <v>0</v>
      </c>
      <c r="M39" s="24">
        <f t="shared" si="2"/>
        <v>0</v>
      </c>
      <c r="N39" s="24">
        <f t="shared" si="2"/>
        <v>0</v>
      </c>
      <c r="O39" s="24">
        <f t="shared" si="2"/>
        <v>0</v>
      </c>
      <c r="P39" s="24">
        <f t="shared" si="2"/>
        <v>0</v>
      </c>
      <c r="Q39" s="24">
        <f t="shared" si="2"/>
        <v>0</v>
      </c>
      <c r="R39">
        <f t="shared" si="2"/>
        <v>0</v>
      </c>
      <c r="S39" s="24">
        <f t="shared" si="2"/>
        <v>0</v>
      </c>
      <c r="T39" s="24">
        <f t="shared" si="2"/>
        <v>0</v>
      </c>
      <c r="U39" s="24">
        <f t="shared" si="2"/>
        <v>0</v>
      </c>
      <c r="V39" s="24">
        <f t="shared" si="2"/>
        <v>0</v>
      </c>
      <c r="W39" s="24">
        <f t="shared" si="2"/>
        <v>0</v>
      </c>
      <c r="X39" s="24">
        <f t="shared" si="2"/>
        <v>0</v>
      </c>
      <c r="Y39" s="24">
        <f t="shared" si="2"/>
        <v>0</v>
      </c>
      <c r="Z39" s="24">
        <f t="shared" si="2"/>
        <v>0</v>
      </c>
    </row>
    <row r="40" spans="1:26" ht="12.75">
      <c r="A40" t="s">
        <v>7</v>
      </c>
      <c r="B40" s="14" t="s">
        <v>8</v>
      </c>
      <c r="C40" s="14"/>
      <c r="D40" s="14"/>
      <c r="E40" s="14"/>
      <c r="F40" s="32" t="s">
        <v>28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65" spans="14:16" ht="12.75">
      <c r="N65" s="15"/>
      <c r="O65" s="15"/>
      <c r="P65" s="15"/>
    </row>
    <row r="74" spans="9:14" ht="12.75">
      <c r="I74">
        <f aca="true" t="shared" si="3" ref="I74:N74">SUM(I46:I73)</f>
        <v>0</v>
      </c>
      <c r="J74">
        <f t="shared" si="3"/>
        <v>0</v>
      </c>
      <c r="K74">
        <f t="shared" si="3"/>
        <v>0</v>
      </c>
      <c r="L74">
        <f t="shared" si="3"/>
        <v>0</v>
      </c>
      <c r="M74">
        <f t="shared" si="3"/>
        <v>0</v>
      </c>
      <c r="N74">
        <f t="shared" si="3"/>
        <v>0</v>
      </c>
    </row>
    <row r="75" spans="9:16" ht="12.75">
      <c r="I75" s="16"/>
      <c r="J75" s="16"/>
      <c r="K75" s="16"/>
      <c r="L75" s="16"/>
      <c r="M75" s="16"/>
      <c r="N75" s="16"/>
      <c r="O75" s="16"/>
      <c r="P75" s="16"/>
    </row>
  </sheetData>
  <sheetProtection/>
  <printOptions gridLines="1"/>
  <pageMargins left="0.15748031496062992" right="0.15748031496062992" top="0.3937007874015748" bottom="0.3937007874015748" header="0.5118110236220472" footer="0.5118110236220472"/>
  <pageSetup fitToHeight="1" fitToWidth="1" horizontalDpi="600" verticalDpi="600" orientation="landscape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2018-06-06T10:24:29Z</cp:lastPrinted>
  <dcterms:created xsi:type="dcterms:W3CDTF">2011-07-22T23:29:51Z</dcterms:created>
  <dcterms:modified xsi:type="dcterms:W3CDTF">2022-11-16T21:43:08Z</dcterms:modified>
  <cp:category/>
  <cp:version/>
  <cp:contentType/>
  <cp:contentStatus/>
</cp:coreProperties>
</file>